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0" windowWidth="20496" windowHeight="7356" activeTab="1"/>
  </bookViews>
  <sheets>
    <sheet name="Лист1" sheetId="1" r:id="rId1"/>
    <sheet name="Лист1 (2)" sheetId="3" r:id="rId2"/>
    <sheet name="Лист2" sheetId="2" r:id="rId3"/>
  </sheets>
  <calcPr calcId="145621"/>
</workbook>
</file>

<file path=xl/calcChain.xml><?xml version="1.0" encoding="utf-8"?>
<calcChain xmlns="http://schemas.openxmlformats.org/spreadsheetml/2006/main">
  <c r="G34" i="3" l="1"/>
  <c r="G35" i="3"/>
  <c r="G36" i="3"/>
  <c r="G32" i="3" l="1"/>
  <c r="G33" i="3"/>
  <c r="G28" i="3" l="1"/>
  <c r="G29" i="3"/>
  <c r="G30" i="3"/>
  <c r="G31" i="3"/>
  <c r="G25" i="3" l="1"/>
  <c r="G26" i="3"/>
  <c r="G27" i="3"/>
  <c r="G23" i="3" l="1"/>
  <c r="G24" i="3"/>
  <c r="G12" i="3" l="1"/>
  <c r="G13" i="3"/>
  <c r="G14" i="3"/>
  <c r="G15" i="3"/>
  <c r="G16" i="3"/>
  <c r="G17" i="3"/>
  <c r="G18" i="3"/>
  <c r="G19" i="3"/>
  <c r="G20" i="3"/>
  <c r="G21" i="3"/>
  <c r="G22" i="3"/>
  <c r="G11" i="3" l="1"/>
  <c r="G10" i="3"/>
  <c r="G9" i="3"/>
  <c r="G8" i="3"/>
  <c r="G7" i="3"/>
  <c r="G6" i="3"/>
  <c r="G5" i="3"/>
  <c r="G4" i="3"/>
  <c r="G21" i="1" l="1"/>
  <c r="G22" i="1"/>
  <c r="G23" i="1"/>
  <c r="G24" i="1"/>
  <c r="G25" i="1"/>
  <c r="G20" i="1"/>
  <c r="G19" i="1"/>
  <c r="G28" i="1"/>
  <c r="G27" i="1"/>
  <c r="G26" i="1"/>
  <c r="G18" i="1" l="1"/>
  <c r="G16" i="1"/>
  <c r="G17" i="1"/>
  <c r="G14" i="1" l="1"/>
  <c r="G15" i="1"/>
  <c r="G13" i="1"/>
  <c r="G12" i="1" l="1"/>
  <c r="G11" i="1"/>
  <c r="G10" i="1" l="1"/>
  <c r="G9" i="1"/>
  <c r="G8" i="1"/>
  <c r="G7" i="1"/>
  <c r="G6" i="1"/>
  <c r="G5" i="1"/>
  <c r="G4" i="1"/>
</calcChain>
</file>

<file path=xl/sharedStrings.xml><?xml version="1.0" encoding="utf-8"?>
<sst xmlns="http://schemas.openxmlformats.org/spreadsheetml/2006/main" count="292" uniqueCount="104">
  <si>
    <t>№ п/п</t>
  </si>
  <si>
    <t>МНН</t>
  </si>
  <si>
    <t>Ед. изм</t>
  </si>
  <si>
    <t>Характеристика</t>
  </si>
  <si>
    <t>Кол-во</t>
  </si>
  <si>
    <t>Цена</t>
  </si>
  <si>
    <t>Сумма</t>
  </si>
  <si>
    <t>Срок поставки</t>
  </si>
  <si>
    <t>Место поставки</t>
  </si>
  <si>
    <t>По заявке с момента заключения договора</t>
  </si>
  <si>
    <t>СКО, район Шал акына, Сергеевка ул.Гончара,119</t>
  </si>
  <si>
    <t>Приложение 1</t>
  </si>
  <si>
    <t>Техпластин -тест (для исслед. плазмы и венозной крови)</t>
  </si>
  <si>
    <t>Определение протромбин. времени  со стандартизированным (МИЧ 1.1; 1.2) растворимым тромбопластином. В комплекте -  стандарт-плазма. Количество определений. 100-200</t>
  </si>
  <si>
    <t>шт</t>
  </si>
  <si>
    <t xml:space="preserve">ДИАГНОСТИКУМ БРУЦЕЛЛЕЗНЫЙ ЖИДКИЙ ДЛЯ РЕАКЦИИ АГГЛЮТИНАЦИИ, СУСПЕНЗИЯ ДЛЯ ДИАГНОСТИЧЕСКИХ ЦЕЛЕЙ </t>
  </si>
  <si>
    <t>Диагностикум бруцеллезный жидкий для РА предназначен для серологической диагностики бруцеллеза у людей с помощью РА объемным (пробирочным) методом – реакция Райта и пластинчатым (на стекле) методом – реакция Хеддльсона</t>
  </si>
  <si>
    <t>Стекло покровное</t>
  </si>
  <si>
    <t>Стекло предметное</t>
  </si>
  <si>
    <t xml:space="preserve">Стекло предметное со шлифованными краями и полосой для записи. Разработано для автоматизированных и ручных микроскопических процедур. Края стекла шлифованы. Изготовлено из прозрачного бесцветного силикатного стекла.
</t>
  </si>
  <si>
    <t>Набор красителей для окраски Циль-Нильсона</t>
  </si>
  <si>
    <t>Набор для окраски по Циль-Нильсену предназначен для дифференциальной окраски и выявления микроорганизмов с кислотоустойчивыми свойствами, которые обусловлены химическим составом клеточной стенки.</t>
  </si>
  <si>
    <t>Шпатель стерильный однократного применения</t>
  </si>
  <si>
    <t>Шпатель медицинский деревянный, стерильный, однократного применения. Каждый шпатель упакован в индивидуальную стерильную упаковку, групповая упаковка по 100 штук</t>
  </si>
  <si>
    <t>Термоиндикатор ТИП 132</t>
  </si>
  <si>
    <t>Термоиндикаторы  ТИП 132 для контроля режима работы стерилизаторов, в упаковках по 500 шт. выполнены в виде таблеток из термочувствительного вещества с добавлением химического красителя для их различия по предназначению и запаянных в прозрачную капсулу из полимерной плёнки</t>
  </si>
  <si>
    <t>Термоиндикатор ТИП 180</t>
  </si>
  <si>
    <t>Термоиндикаторы  ТИП 180 для контроля режима работы стерилизаторов, в упаковках по 500 шт. выполнены в виде таблеток из термочувствительного вещества с добавлением химического красителя для их различия по предназначению и запаянных в прозрачную капсулу из полимерной плёнки</t>
  </si>
  <si>
    <t>Противостолбнячная сыворотка</t>
  </si>
  <si>
    <t xml:space="preserve">
Набор предназначен для количественного определения содержания гемоглобина в крови гемиглобинцианидным методом (метод Drabkin) в клинико-диагностических и биохимических лабораториях. </t>
  </si>
  <si>
    <t>набор реагентов для определения
гемоглобина в крови гемиглобинцианидным методом</t>
  </si>
  <si>
    <t>Банка полимерная</t>
  </si>
  <si>
    <t>Банка полимерная с крышкой для взятия пробы для анализа, 125 мл</t>
  </si>
  <si>
    <t>Банка полимерная с лопаткой</t>
  </si>
  <si>
    <t>Банка полимерная с лопаткой для взятия биоматериала для анализа</t>
  </si>
  <si>
    <t>Концентрированная 2,0 мл (3000 МЕ), разведенная 1 мл. 5 комплектов</t>
  </si>
  <si>
    <t>Шприц инсулиновый</t>
  </si>
  <si>
    <t xml:space="preserve">Шприц инъекционный трехкомпонентный инсулиновый стерильный однократного применения объемом 1мл
</t>
  </si>
  <si>
    <t>Маска 3-х слойная на резинках</t>
  </si>
  <si>
    <t>Маска медицинская из нетканого материала одноразовая</t>
  </si>
  <si>
    <t>Полотенце бумажное подвесное</t>
  </si>
  <si>
    <t xml:space="preserve">Бумажные полотенца в рулонах
изготовлены из бумаги для изделий санитарно-бытового и гигиенического назначения
цвет: белый
</t>
  </si>
  <si>
    <t>Пробирка Фолькона</t>
  </si>
  <si>
    <t>Пробирки Фалькон применяется для проведения химических, биологических, микробиологических процедур, а также для отбора проб (чаще всего, мокроты) и для проведения в малых объемах химических реакций.Вид ёмкости: 50 мл. (градуировка до 50 мл., шаг — 5 мл.).</t>
  </si>
  <si>
    <t>СКО, район Шал акына, Сергеевка ул.Гончара,120</t>
  </si>
  <si>
    <t>Вата</t>
  </si>
  <si>
    <t xml:space="preserve"> Стекла покровные для микроскопии изготовлены из высококачественного прозрачного стекла без воздушных пузырей или трещин. Размер 18*18, в упаковке 1000 штук.</t>
  </si>
  <si>
    <t>Тампон</t>
  </si>
  <si>
    <t>клеенка</t>
  </si>
  <si>
    <t xml:space="preserve">стекло предметное. Разработано для автоматизированных и ручных микроскопических процедур. Края стекла шлифованы. Изготовлено из прозрачного бесцветного силикатного стекла.
</t>
  </si>
  <si>
    <t>гигрометр</t>
  </si>
  <si>
    <t>азопирам</t>
  </si>
  <si>
    <t>термометр</t>
  </si>
  <si>
    <t>жгут</t>
  </si>
  <si>
    <t>кружка эсмарха</t>
  </si>
  <si>
    <t xml:space="preserve"> Кружка Эсмарха состоит из полиэтиленового резервуара (пакета) с нанесенными надписями и делениями, соединенный со сливной трубкой из поливинилхлорида (ПВХ), фиксатора для сливной трубки и наконечника. Объем вмещаемой жидкости 2,0л.</t>
  </si>
  <si>
    <t xml:space="preserve"> Кружка Эсмарха </t>
  </si>
  <si>
    <t xml:space="preserve">Гигрометр </t>
  </si>
  <si>
    <t>Термометр медицинский ртутный</t>
  </si>
  <si>
    <t>Медицинский стеклянный максимальный термометр
Минимальная температура измерения (°С): - 35,0
Максимальная температура измерения (°С): - 42,0
Цена деления шкалы (°С): - 0,10
Погрешность измерения (°С): ± 0,1
Длина термометра (мм): - 125 
Погрешность длины термометра (мм): ± 1,0
Термометрическая жидкость: Ртуть</t>
  </si>
  <si>
    <t xml:space="preserve">Жгут венозный медицинский  с пластмассовой застежкой </t>
  </si>
  <si>
    <t>Венозный медицинский жгут состоит из широкой эластичной ленты изготовленной из латексной резины и полиэфира, которая уменьшает интенсивность давления до умеренной степени. Это избавляет пациента от неприятных ощущений, снижает вероятность закупорки, застоя и повреждения сосудов и исключает защемление кожи.</t>
  </si>
  <si>
    <t>Катетер (канюля) для подачи кислорода через нос</t>
  </si>
  <si>
    <t>Стандартные кислородные канюли предназначены для использования только у взрослых. Длина изделия – 2 м. Коннектор: ПВХ
Кислородная трубка: Полиэтилен
Муфта: Полиэтилен
Носовая часть(стандартная канюля): ПВХ
Носовая часть (Sof-Touch): ПВХ (бесфталатный)</t>
  </si>
  <si>
    <t>Катетер Фолея 2-х ходовой</t>
  </si>
  <si>
    <t>предназначены для длительной (до 7 суток) катетеризации (дренирования) мочевого пузыря и различных медицинских манипуляций, диагностики и лечения болезней мочевого пузыря. Катетеры урологические Фолея изготовлены из нейтрального, термопластичного высококачественного латекса покрытого силиконом. Плавный переход жесткости мочевого катетера от баллона к стержню уменьшает возможность возникновения травмы при введении. Размер CH 18</t>
  </si>
  <si>
    <t>предназначены для длительной (до 7 суток) катетеризации (дренирования) мочевого пузыря и различных медицинских манипуляций, диагностики и лечения болезней мочевого пузыря. Катетеры урологические Фолея изготовлены из нейтрального, термопластичного высококачественного латекса покрытого силиконом. Плавный переход жесткости мочевого катетера от баллона к стержню уменьшает возможность возникновения травмы при введении. Размер CH 20</t>
  </si>
  <si>
    <t xml:space="preserve">Канюля назальная педиатрическая </t>
  </si>
  <si>
    <t>трубка канюли изготовлена из поливинилхлорида;
края канюли гладкие, закругленной формы, исключают риск повреждения слизистой носа;
носовые зубцы прямые, изготовлены из термопластичного материала, не вызывающего дискомфорт при применении;
канюля заменяет кислородную маску, обеспечивает равномерную подачу кислорода и позволяет следить за состоянием больного;
катетер носовой во время терапии не затрудняет прием пищи,не мешает разговаривать;
легко фиксируется в носовых ходах больного за счет регулирования длины петли.
Размеры:
Длина кислородной магистрали: 1 800+- 50мм.
Внешний диаметр носовых зубцов: 3,2+- 0,2мм.
Внутренний диаметр носовых зубцов: 2,2+-0,2мм. 
Интервал между двумя линиями носовых зубцов: 9,8+- 0,5мм.</t>
  </si>
  <si>
    <t>Канюля назальная кислородная для новорожденных</t>
  </si>
  <si>
    <t>Размеры:
Длина кислородной магистрали: 2,1 м
Внешний диаметр носовых зубцов: 3,2мм.
Внутренний диаметр носовых зубцов: 3,0мм. 
Интервал между двумя линиями носовых зубцов: 7,0мм.</t>
  </si>
  <si>
    <t>Воздуховод Гведела</t>
  </si>
  <si>
    <t>Воздуховод медицинский полимерный одноразовый  предназначается для обеспечения проходимости дыхательных путей, а так же для кислородной и аэрозольно увлажняющей терапии. 
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
Воздуховод имеет и ряд преимуществ:
- материалом изготовления является медицинское ПВХ
- поверхность гладкая, а это в свою очередь важно при его установки
- атравмотичный и полностью безопасный для всех людей. Размер №1</t>
  </si>
  <si>
    <t>Воздуховод медицинский полимерный одноразовый  предназначается для обеспечения проходимости дыхательных путей, а так же для кислородной и аэрозольно увлажняющей терапии. 
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
Воздуховод имеет и ряд преимуществ:
- материалом изготовления является медицинское ПВХ
- поверхность гладкая, а это в свою очередь важно при его установки
- атравмотичный и полностью безопасный для всех людей. Размер №2</t>
  </si>
  <si>
    <t>Воздуховод медицинский полимерный одноразовый  предназначается для обеспечения проходимости дыхательных путей, а так же для кислородной и аэрозольно увлажняющей терапии. 
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
Воздуховод имеет и ряд преимуществ:
- материалом изготовления является медицинское ПВХ
- поверхность гладкая, а это в свою очередь важно при его установки
- атравмотичный и полностью безопасный для всех людей. Размер №3</t>
  </si>
  <si>
    <t>Воздуховод медицинский полимерный одноразовый  предназначается для обеспечения проходимости дыхательных путей, а так же для кислородной и аэрозольно увлажняющей терапии. 
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
Воздуховод имеет и ряд преимуществ:
- материалом изготовления является медицинское ПВХ
- поверхность гладкая, а это в свою очередь важно при его установки
- атравмотичный и полностью безопасный для всех людей. Размер №4</t>
  </si>
  <si>
    <t>Периферические катетеры с инъекционным портом</t>
  </si>
  <si>
    <t>Внутривенная канюля с полиуретановым катетером и встроенным портом для инъекций.                                                                                                      Технические характеристики:                                                          термоэластичность, атромбогенность и отсутствие влияния полиуретана на биологические ткани позволяют увеличить длительность катетеризации вен;
тонкостенная трубка обеспечивает высокую скорость потока;
острый скос спинки уменьшают пункционную травму;
самозакрывающийся инъекционный клапан;
фиксирующиеся крылья с наклоном, компенсирующим угол пункции;
удобный захват для выполнения пункции одной рукой; 
гидрофобная заглушка;
съемный винтовой колпачок;
герметичное винтовое соединение;
не содержит латекс, ПВХ; Размер G20</t>
  </si>
  <si>
    <t>Внутривенная канюля с полиуретановым катетером и встроенным портом для инъекций.                                                                                                      Технические характеристики:                                                          термоэластичность, атромбогенность и отсутствие влияния полиуретана на биологические ткани позволяют увеличить длительность катетеризации вен;
тонкостенная трубка обеспечивает высокую скорость потока;
острый скос спинки уменьшают пункционную травму;
самозакрывающийся инъекционный клапан;
фиксирующиеся крылья с наклоном, компенсирующим угол пункции;
удобный захват для выполнения пункции одной рукой; 
гидрофобная заглушка;
съемный винтовой колпачок;
герметичное винтовое соединение;
не содержит латекс, ПВХ; Размер G22</t>
  </si>
  <si>
    <t>Внутривенная канюля с полиуретановым катетером и встроенным портом для инъекций.                                                                                                      Технические характеристики:                                                          термоэластичность, атромбогенность и отсутствие влияния полиуретана на биологические ткани позволяют увеличить длительность катетеризации вен;
тонкостенная трубка обеспечивает высокую скорость потока;
острый скос спинки уменьшают пункционную травму;
самозакрывающийся инъекционный клапан;
фиксирующиеся крылья с наклоном, компенсирующим угол пункции;
удобный захват для выполнения пункции одной рукой; 
гидрофобная заглушка;
съемный винтовой колпачок;
герметичное винтовое соединение;
не содержит латекс, ПВХ; Размер G24</t>
  </si>
  <si>
    <t>Не позднее пяти дней с момента заключения договора</t>
  </si>
  <si>
    <t>Гигрометр ВИТ-2 предназначен для измерения относительной влажности и температуры воздуха. Диапазон измерения относительной влажности, %   20%...90%.
Температурный диапазон измерения влажности, °C   5°C...25°C.
Диапазон измерения температуры, °C   0°C...25°C.
Цена деления шкалы термометров, °C   0,2°C.
Абсолютная погрешность термометров с учетом введения поправок не должна превышать, °C ±0,2°C.</t>
  </si>
  <si>
    <t>Спираль внутриматочная стерильная одноразовая.</t>
  </si>
  <si>
    <t>Контрацептивное средство, представляющее собой приспособление, изготовленное из синтетического материала (медицинского пластика). Размеры составляют 24-35 мм. В составе присутствуют металлы, которые не провоцируют воспаление (медь, серебро, золото) или гормон левоноргестрел.</t>
  </si>
  <si>
    <t>Скальпель стерильный однократного применения, лезвие №23, с защитным колпачком</t>
  </si>
  <si>
    <t xml:space="preserve">Лейкопластырь гипоаллергенный медицинский </t>
  </si>
  <si>
    <t xml:space="preserve">Лейкопластырь на тканевой основе катушка в индивидуальной упаковке. Размер 2,5*5 см </t>
  </si>
  <si>
    <t>Салфетки для инъекций</t>
  </si>
  <si>
    <t>Салфетка пропитанная спиртовым раствором для обработки поверхности кожи перед инъекцией, обработки небольших повреждений кожи, поверхности рук и предметов в быту (дверные ручки, телефонные трубки и др.) для дезинфекции. Не оказывает раздражающего действия на кожу и может использоваться даже в косметологии. Размер 65*60 мм</t>
  </si>
  <si>
    <t>Манжеты для тонометра</t>
  </si>
  <si>
    <t xml:space="preserve">Манжета для механического тонометра, большой размер (окружность руки 34-51 см) 
</t>
  </si>
  <si>
    <t>Тампон стерильный</t>
  </si>
  <si>
    <t xml:space="preserve">Тампон в трансп. пробирке 12х150 мм РР, с пластиковой ручкой, без среды стерильный
</t>
  </si>
  <si>
    <t xml:space="preserve">Бикс №3
(Коробка стерилизационная круглая 
КСКФ-3 с фильтром)
</t>
  </si>
  <si>
    <t>Коробки стерилизационные (биксы стерилизационные) круглые с фильтрами, предназначены для размещения в них перевязочных материалов, хирургического белья, инструментов и других изделий медицинского назначения с целью их стерилизации в паровых стерилизаторах, хранения после стерилизации и доставки изделий к месту использования в стерильном виде. Область применения – лечебные учреждения всех профилей.</t>
  </si>
  <si>
    <t xml:space="preserve">Бикс №6
(Коробка стерилизационная круглая 
КСКФ-6 с фильтром)
</t>
  </si>
  <si>
    <t>Бикс №9
(Коробка стерилизационная круглая 
КСКФ-9 с фильтром)</t>
  </si>
  <si>
    <t xml:space="preserve">Тонометр </t>
  </si>
  <si>
    <t>Цена деления шкалы манометра прибора: 2 мм рт.ст.
Предельная погрешность измерения давление: ±3 мм рт.ст.
Размера манжеты в комплекте: от 25 до 36 см
Масса прибора в чехле, кг, не более: 328 г
Нагнетание воздуха: ручное с помощью "груши" для нагнетания воздух
Профессиональный механический тонометр, классический тип
Нейлоновая манжета для окружности плеча 25 - 36 см с металлическим фиксирующим кольцом
На манжету нанесены специальные разметки для контроля правильности эксплуатации
В комплект входит механический стетоскоп
Сетчатый фильтр обратного клапана нагнетателя предотвращает засорение прибора пылью
Металлический воздушный игольчатый клапан. Размер циферблата на манометре составляет 45,5 мм, поэтому его показания смогут прочесть даже люди с ослабленным зрением
Наличие сертификата о признании об утверждении типа средств измерений.</t>
  </si>
  <si>
    <t>Вата медицинская</t>
  </si>
  <si>
    <t xml:space="preserve">Вата медицинская гигроскопическая гигиеническая нестерильная изготовлена из 100% хлопка высокого качества, отбеленного без применения хлора. Вата нестерильная имеет идеально белый цвет без посторонних запахов. </t>
  </si>
  <si>
    <t>Стекло покровное 18х18х0,17.Основным требованием для покровных стёкол является совершенно плоская и ровная поверхность, равномерная толщина, абсолютная прозрачность и однородная структура. Покровные стекла обязательно должны быть химически устойчивыми к действию соляной кислоты и дистиллированной воды, прозрачными и без выколок по краям. В упаковке 1000 штук.</t>
  </si>
  <si>
    <t xml:space="preserve">Стекло предметное. Тип 7105 с полем для записи и шлифованными краями.  Предметные стекла должны иметь прямоугольную форму с размерами 25 х 76 мм и толщину 1-1,2 мм. Предметные стекла обязательно должны быть химически устойчивыми к действию соляной кислоты и дистиллированной воды, прозрачными и без сколов по краям. 
     Предметные Стекла 7105 с полем для записи и шлифованными краями изготовлены из высококачественного нейтрального стекла (НС) с использованием современных технологий. Они отличаются высокой прозрачностью и однородной структурой (пятна, пузырьки и др. включения отсутствуют), что обеспечивает хорошее качество изображения. 
</t>
  </si>
  <si>
    <t>Стекло предметное. Тип 7102 без шлифованных краев. Предметные стекла должны иметь прямоугольную форму с размерами 25 х 76 мм и толщину 1-1,2 мм. Предметные стекла обязательно должны быть химически устойчивыми к действию соляной кислоты и дистиллированной воды, прозрачными и без сколов по краям.
          Предметные Стекла 7102  изготовлены из высококачественного нейтрального стекла (НС) с использованием современных технологий. Они отличаются высокой прозрачностью и однородной структурой (пятна, пузырьки и др. включения отсутствуют), что обеспечивает хорошее качество изображения.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</si>
</sst>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9"/>
      <color theme="1"/>
      <name val="Calibri"/>
      <family val="2"/>
      <charset val="204"/>
      <scheme val="minor"/>
    </font>
    <font>
      <sz val="11"/>
      <color theme="1"/>
      <name val="Times New Roman"/>
      <family val="1"/>
      <charset val="204"/>
    </font>
    <font>
      <b/>
      <sz val="10"/>
      <color rgb="FF000000"/>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2" fillId="0" borderId="1" xfId="0" applyFont="1" applyBorder="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4" xfId="0" applyFont="1" applyBorder="1" applyAlignment="1">
      <alignment horizontal="center" vertical="center" wrapText="1"/>
    </xf>
    <xf numFmtId="0" fontId="2" fillId="0" borderId="4" xfId="0" applyFont="1" applyBorder="1" applyAlignment="1">
      <alignment vertical="center" wrapText="1"/>
    </xf>
    <xf numFmtId="0" fontId="2" fillId="0" borderId="3"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1" fillId="0" borderId="0" xfId="0" applyFont="1"/>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4" fillId="0" borderId="3" xfId="0" applyFont="1" applyBorder="1" applyAlignment="1">
      <alignment horizontal="center" vertical="center" wrapText="1"/>
    </xf>
    <xf numFmtId="0" fontId="6" fillId="0" borderId="2" xfId="0" applyFont="1" applyBorder="1"/>
    <xf numFmtId="0" fontId="6" fillId="0" borderId="2" xfId="0" applyFont="1" applyBorder="1" applyAlignment="1">
      <alignment wrapText="1"/>
    </xf>
    <xf numFmtId="0" fontId="4" fillId="0" borderId="3" xfId="0" applyFont="1" applyBorder="1" applyAlignment="1">
      <alignment vertical="center" wrapText="1"/>
    </xf>
    <xf numFmtId="0" fontId="5" fillId="2" borderId="4" xfId="0" applyFont="1" applyFill="1" applyBorder="1" applyAlignment="1">
      <alignment vertical="center" wrapText="1"/>
    </xf>
    <xf numFmtId="0" fontId="4" fillId="2" borderId="3" xfId="0" applyFont="1" applyFill="1" applyBorder="1" applyAlignment="1">
      <alignment vertical="center" wrapText="1"/>
    </xf>
    <xf numFmtId="0" fontId="5" fillId="2" borderId="2"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vertical="center" wrapText="1"/>
    </xf>
    <xf numFmtId="0" fontId="0" fillId="2" borderId="1" xfId="0" applyFill="1" applyBorder="1" applyAlignment="1">
      <alignment wrapText="1"/>
    </xf>
    <xf numFmtId="0" fontId="4" fillId="2" borderId="1" xfId="0" applyFont="1" applyFill="1" applyBorder="1" applyAlignment="1">
      <alignment vertical="center" wrapText="1"/>
    </xf>
    <xf numFmtId="0" fontId="0" fillId="2" borderId="1" xfId="0" applyFill="1" applyBorder="1"/>
    <xf numFmtId="0" fontId="4" fillId="2" borderId="1" xfId="0" applyFont="1" applyFill="1" applyBorder="1" applyAlignment="1">
      <alignment horizontal="center" vertical="center" wrapText="1"/>
    </xf>
    <xf numFmtId="0" fontId="4" fillId="2" borderId="6" xfId="0" applyFont="1" applyFill="1" applyBorder="1" applyAlignment="1">
      <alignment vertical="center" wrapText="1"/>
    </xf>
    <xf numFmtId="0" fontId="0" fillId="0" borderId="1" xfId="0" applyFill="1" applyBorder="1" applyAlignment="1">
      <alignment wrapText="1"/>
    </xf>
    <xf numFmtId="0" fontId="0" fillId="0" borderId="1" xfId="0" applyFill="1" applyBorder="1"/>
    <xf numFmtId="0" fontId="4" fillId="0" borderId="1" xfId="0" applyFont="1" applyFill="1" applyBorder="1" applyAlignment="1">
      <alignment vertical="center" wrapText="1"/>
    </xf>
    <xf numFmtId="0" fontId="2" fillId="3" borderId="2" xfId="0" applyFont="1" applyFill="1" applyBorder="1" applyAlignment="1">
      <alignment vertical="center" wrapText="1"/>
    </xf>
    <xf numFmtId="0" fontId="0" fillId="2" borderId="3" xfId="0" applyFont="1" applyFill="1" applyBorder="1" applyAlignment="1">
      <alignment horizontal="center" vertical="center" wrapText="1"/>
    </xf>
    <xf numFmtId="0" fontId="2" fillId="2" borderId="2" xfId="0" applyFont="1" applyFill="1" applyBorder="1" applyAlignment="1">
      <alignment vertical="center" wrapText="1"/>
    </xf>
    <xf numFmtId="0" fontId="0" fillId="0" borderId="3" xfId="0" applyFont="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7" fillId="0" borderId="4" xfId="0" applyFont="1" applyBorder="1" applyAlignment="1">
      <alignment vertical="center" wrapText="1"/>
    </xf>
    <xf numFmtId="0" fontId="7" fillId="2" borderId="4" xfId="0" applyFont="1" applyFill="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
  <sheetViews>
    <sheetView topLeftCell="A22" workbookViewId="0">
      <selection activeCell="F15" sqref="F15"/>
    </sheetView>
  </sheetViews>
  <sheetFormatPr defaultRowHeight="14.4" x14ac:dyDescent="0.3"/>
  <cols>
    <col min="1" max="1" width="6.5546875" customWidth="1"/>
    <col min="2" max="2" width="25" customWidth="1"/>
    <col min="3" max="3" width="7.109375" customWidth="1"/>
    <col min="4" max="4" width="84.88671875" customWidth="1"/>
    <col min="7" max="7" width="15.109375" customWidth="1"/>
    <col min="8" max="8" width="19.88671875" customWidth="1"/>
    <col min="9" max="9" width="18.33203125" customWidth="1"/>
  </cols>
  <sheetData>
    <row r="2" spans="1:9" ht="15" thickBot="1" x14ac:dyDescent="0.35">
      <c r="I2" s="11" t="s">
        <v>11</v>
      </c>
    </row>
    <row r="3" spans="1:9" ht="30.75" customHeight="1" thickBot="1" x14ac:dyDescent="0.35">
      <c r="A3" s="1" t="s">
        <v>0</v>
      </c>
      <c r="B3" s="2" t="s">
        <v>1</v>
      </c>
      <c r="C3" s="3" t="s">
        <v>2</v>
      </c>
      <c r="D3" s="3" t="s">
        <v>3</v>
      </c>
      <c r="E3" s="3" t="s">
        <v>4</v>
      </c>
      <c r="F3" s="3" t="s">
        <v>5</v>
      </c>
      <c r="G3" s="3" t="s">
        <v>6</v>
      </c>
      <c r="H3" s="3" t="s">
        <v>7</v>
      </c>
      <c r="I3" s="3" t="s">
        <v>8</v>
      </c>
    </row>
    <row r="4" spans="1:9" ht="98.25" customHeight="1" thickBot="1" x14ac:dyDescent="0.35">
      <c r="A4" s="2">
        <v>1</v>
      </c>
      <c r="B4" s="4" t="s">
        <v>17</v>
      </c>
      <c r="C4" s="5" t="s">
        <v>14</v>
      </c>
      <c r="D4" s="33" t="s">
        <v>46</v>
      </c>
      <c r="E4" s="4">
        <v>20</v>
      </c>
      <c r="F4" s="5">
        <v>3600</v>
      </c>
      <c r="G4" s="5">
        <f t="shared" ref="G4:G12" si="0">E4*F4</f>
        <v>72000</v>
      </c>
      <c r="H4" s="5" t="s">
        <v>9</v>
      </c>
      <c r="I4" s="5" t="s">
        <v>10</v>
      </c>
    </row>
    <row r="5" spans="1:9" ht="96" customHeight="1" thickBot="1" x14ac:dyDescent="0.35">
      <c r="A5" s="6">
        <v>2</v>
      </c>
      <c r="B5" s="7" t="s">
        <v>18</v>
      </c>
      <c r="C5" s="5" t="s">
        <v>14</v>
      </c>
      <c r="D5" s="33" t="s">
        <v>19</v>
      </c>
      <c r="E5" s="8">
        <v>10</v>
      </c>
      <c r="F5" s="8">
        <v>1500</v>
      </c>
      <c r="G5" s="8">
        <f t="shared" si="0"/>
        <v>15000</v>
      </c>
      <c r="H5" s="9" t="s">
        <v>9</v>
      </c>
      <c r="I5" s="9" t="s">
        <v>10</v>
      </c>
    </row>
    <row r="6" spans="1:9" ht="63" thickBot="1" x14ac:dyDescent="0.35">
      <c r="A6" s="2">
        <v>3</v>
      </c>
      <c r="B6" s="7" t="s">
        <v>20</v>
      </c>
      <c r="C6" s="5" t="s">
        <v>14</v>
      </c>
      <c r="D6" s="33" t="s">
        <v>21</v>
      </c>
      <c r="E6" s="8">
        <v>5</v>
      </c>
      <c r="F6" s="8">
        <v>3900</v>
      </c>
      <c r="G6" s="8">
        <f t="shared" si="0"/>
        <v>19500</v>
      </c>
      <c r="H6" s="9" t="s">
        <v>9</v>
      </c>
      <c r="I6" s="9" t="s">
        <v>10</v>
      </c>
    </row>
    <row r="7" spans="1:9" ht="63" customHeight="1" thickBot="1" x14ac:dyDescent="0.35">
      <c r="A7" s="2">
        <v>4</v>
      </c>
      <c r="B7" s="7" t="s">
        <v>22</v>
      </c>
      <c r="C7" s="5" t="s">
        <v>14</v>
      </c>
      <c r="D7" s="4" t="s">
        <v>23</v>
      </c>
      <c r="E7" s="8">
        <v>500</v>
      </c>
      <c r="F7" s="8">
        <v>11.12</v>
      </c>
      <c r="G7" s="8">
        <f t="shared" si="0"/>
        <v>5560</v>
      </c>
      <c r="H7" s="9" t="s">
        <v>9</v>
      </c>
      <c r="I7" s="9" t="s">
        <v>10</v>
      </c>
    </row>
    <row r="8" spans="1:9" ht="63" thickBot="1" x14ac:dyDescent="0.35">
      <c r="A8" s="6">
        <v>5</v>
      </c>
      <c r="B8" s="7" t="s">
        <v>12</v>
      </c>
      <c r="C8" s="5" t="s">
        <v>14</v>
      </c>
      <c r="D8" s="4" t="s">
        <v>13</v>
      </c>
      <c r="E8" s="8">
        <v>5</v>
      </c>
      <c r="F8" s="8">
        <v>20000</v>
      </c>
      <c r="G8" s="8">
        <f t="shared" si="0"/>
        <v>100000</v>
      </c>
      <c r="H8" s="9" t="s">
        <v>9</v>
      </c>
      <c r="I8" s="9" t="s">
        <v>10</v>
      </c>
    </row>
    <row r="9" spans="1:9" ht="120.75" customHeight="1" thickBot="1" x14ac:dyDescent="0.35">
      <c r="A9" s="2">
        <v>6</v>
      </c>
      <c r="B9" s="9" t="s">
        <v>15</v>
      </c>
      <c r="C9" s="5" t="s">
        <v>14</v>
      </c>
      <c r="D9" s="4" t="s">
        <v>16</v>
      </c>
      <c r="E9" s="8">
        <v>3</v>
      </c>
      <c r="F9" s="8">
        <v>23000</v>
      </c>
      <c r="G9" s="8">
        <f t="shared" si="0"/>
        <v>69000</v>
      </c>
      <c r="H9" s="9" t="s">
        <v>9</v>
      </c>
      <c r="I9" s="9" t="s">
        <v>10</v>
      </c>
    </row>
    <row r="10" spans="1:9" ht="63" thickBot="1" x14ac:dyDescent="0.35">
      <c r="A10" s="2">
        <v>7</v>
      </c>
      <c r="B10" s="12"/>
      <c r="C10" s="12"/>
      <c r="D10" s="12" t="s">
        <v>48</v>
      </c>
      <c r="E10" s="13">
        <v>50</v>
      </c>
      <c r="F10" s="13">
        <v>850</v>
      </c>
      <c r="G10" s="10">
        <f t="shared" si="0"/>
        <v>42500</v>
      </c>
      <c r="H10" s="9" t="s">
        <v>9</v>
      </c>
      <c r="I10" s="9" t="s">
        <v>10</v>
      </c>
    </row>
    <row r="11" spans="1:9" ht="63" thickBot="1" x14ac:dyDescent="0.35">
      <c r="A11" s="6">
        <v>8</v>
      </c>
      <c r="B11" s="14"/>
      <c r="C11" s="12"/>
      <c r="D11" s="15" t="s">
        <v>49</v>
      </c>
      <c r="E11" s="16">
        <v>10</v>
      </c>
      <c r="F11" s="16">
        <v>750</v>
      </c>
      <c r="G11" s="8">
        <f t="shared" si="0"/>
        <v>7500</v>
      </c>
      <c r="H11" s="9" t="s">
        <v>9</v>
      </c>
      <c r="I11" s="9" t="s">
        <v>10</v>
      </c>
    </row>
    <row r="12" spans="1:9" ht="63" thickBot="1" x14ac:dyDescent="0.35">
      <c r="A12" s="2">
        <v>9</v>
      </c>
      <c r="B12" s="17" t="s">
        <v>24</v>
      </c>
      <c r="C12" s="12" t="s">
        <v>14</v>
      </c>
      <c r="D12" s="4" t="s">
        <v>25</v>
      </c>
      <c r="E12" s="8">
        <v>5</v>
      </c>
      <c r="F12" s="8">
        <v>8000</v>
      </c>
      <c r="G12" s="8">
        <f t="shared" si="0"/>
        <v>40000</v>
      </c>
      <c r="H12" s="9" t="s">
        <v>9</v>
      </c>
      <c r="I12" s="9" t="s">
        <v>10</v>
      </c>
    </row>
    <row r="13" spans="1:9" ht="63" thickBot="1" x14ac:dyDescent="0.35">
      <c r="A13" s="2">
        <v>10</v>
      </c>
      <c r="B13" s="17" t="s">
        <v>26</v>
      </c>
      <c r="C13" s="12" t="s">
        <v>14</v>
      </c>
      <c r="D13" s="4" t="s">
        <v>27</v>
      </c>
      <c r="E13" s="8">
        <v>5</v>
      </c>
      <c r="F13" s="8">
        <v>8000</v>
      </c>
      <c r="G13" s="8">
        <f t="shared" ref="G13:G28" si="1">E13*F13</f>
        <v>40000</v>
      </c>
      <c r="H13" s="9" t="s">
        <v>9</v>
      </c>
      <c r="I13" s="9" t="s">
        <v>10</v>
      </c>
    </row>
    <row r="14" spans="1:9" ht="80.25" customHeight="1" thickBot="1" x14ac:dyDescent="0.35">
      <c r="A14" s="6">
        <v>11</v>
      </c>
      <c r="B14" s="18" t="s">
        <v>30</v>
      </c>
      <c r="C14" s="12" t="s">
        <v>14</v>
      </c>
      <c r="D14" s="4" t="s">
        <v>29</v>
      </c>
      <c r="E14" s="8">
        <v>5</v>
      </c>
      <c r="F14" s="8">
        <v>1600</v>
      </c>
      <c r="G14" s="8">
        <f t="shared" si="1"/>
        <v>8000</v>
      </c>
      <c r="H14" s="9" t="s">
        <v>9</v>
      </c>
      <c r="I14" s="9" t="s">
        <v>10</v>
      </c>
    </row>
    <row r="15" spans="1:9" ht="63" thickBot="1" x14ac:dyDescent="0.35">
      <c r="A15" s="2">
        <v>12</v>
      </c>
      <c r="B15" s="18"/>
      <c r="C15" s="12"/>
      <c r="D15" s="4" t="s">
        <v>54</v>
      </c>
      <c r="E15" s="8">
        <v>5</v>
      </c>
      <c r="F15" s="8">
        <v>700</v>
      </c>
      <c r="G15" s="8">
        <f t="shared" si="1"/>
        <v>3500</v>
      </c>
      <c r="H15" s="9" t="s">
        <v>9</v>
      </c>
      <c r="I15" s="9" t="s">
        <v>10</v>
      </c>
    </row>
    <row r="16" spans="1:9" ht="63" thickBot="1" x14ac:dyDescent="0.35">
      <c r="A16" s="2">
        <v>13</v>
      </c>
      <c r="B16" s="18" t="s">
        <v>31</v>
      </c>
      <c r="C16" s="12" t="s">
        <v>14</v>
      </c>
      <c r="D16" s="4" t="s">
        <v>32</v>
      </c>
      <c r="E16" s="8">
        <v>50</v>
      </c>
      <c r="F16" s="8">
        <v>80</v>
      </c>
      <c r="G16" s="8">
        <f t="shared" si="1"/>
        <v>4000</v>
      </c>
      <c r="H16" s="9" t="s">
        <v>9</v>
      </c>
      <c r="I16" s="9" t="s">
        <v>10</v>
      </c>
    </row>
    <row r="17" spans="1:9" ht="63" thickBot="1" x14ac:dyDescent="0.35">
      <c r="A17" s="6">
        <v>14</v>
      </c>
      <c r="B17" s="18" t="s">
        <v>33</v>
      </c>
      <c r="C17" s="12" t="s">
        <v>14</v>
      </c>
      <c r="D17" s="4" t="s">
        <v>34</v>
      </c>
      <c r="E17" s="8">
        <v>50</v>
      </c>
      <c r="F17" s="8">
        <v>80</v>
      </c>
      <c r="G17" s="8">
        <f t="shared" si="1"/>
        <v>4000</v>
      </c>
      <c r="H17" s="9" t="s">
        <v>9</v>
      </c>
      <c r="I17" s="9" t="s">
        <v>10</v>
      </c>
    </row>
    <row r="18" spans="1:9" ht="63" thickBot="1" x14ac:dyDescent="0.35">
      <c r="A18" s="2">
        <v>15</v>
      </c>
      <c r="B18" s="18" t="s">
        <v>28</v>
      </c>
      <c r="C18" s="12" t="s">
        <v>14</v>
      </c>
      <c r="D18" s="4" t="s">
        <v>35</v>
      </c>
      <c r="E18" s="8">
        <v>5</v>
      </c>
      <c r="F18" s="8">
        <v>20000</v>
      </c>
      <c r="G18" s="8">
        <f t="shared" si="1"/>
        <v>100000</v>
      </c>
      <c r="H18" s="9" t="s">
        <v>9</v>
      </c>
      <c r="I18" s="9" t="s">
        <v>10</v>
      </c>
    </row>
    <row r="19" spans="1:9" ht="55.8" thickBot="1" x14ac:dyDescent="0.35">
      <c r="A19" s="2">
        <v>16</v>
      </c>
      <c r="B19" s="20" t="s">
        <v>36</v>
      </c>
      <c r="C19" s="21" t="s">
        <v>14</v>
      </c>
      <c r="D19" s="22" t="s">
        <v>37</v>
      </c>
      <c r="E19" s="23">
        <v>300</v>
      </c>
      <c r="F19" s="23">
        <v>25</v>
      </c>
      <c r="G19" s="23">
        <f t="shared" si="1"/>
        <v>7500</v>
      </c>
      <c r="H19" s="24" t="s">
        <v>9</v>
      </c>
      <c r="I19" s="24" t="s">
        <v>10</v>
      </c>
    </row>
    <row r="20" spans="1:9" ht="36.6" thickBot="1" x14ac:dyDescent="0.35">
      <c r="A20" s="6">
        <v>17</v>
      </c>
      <c r="B20" s="14" t="s">
        <v>45</v>
      </c>
      <c r="C20" s="19"/>
      <c r="D20" s="15"/>
      <c r="E20" s="16">
        <v>30</v>
      </c>
      <c r="F20" s="16">
        <v>700</v>
      </c>
      <c r="G20" s="16">
        <f t="shared" si="1"/>
        <v>21000</v>
      </c>
      <c r="H20" s="12" t="s">
        <v>9</v>
      </c>
      <c r="I20" s="12" t="s">
        <v>10</v>
      </c>
    </row>
    <row r="21" spans="1:9" ht="36.6" thickBot="1" x14ac:dyDescent="0.35">
      <c r="A21" s="6">
        <v>17</v>
      </c>
      <c r="B21" s="14"/>
      <c r="C21" s="19"/>
      <c r="D21" s="15" t="s">
        <v>47</v>
      </c>
      <c r="E21" s="16">
        <v>100</v>
      </c>
      <c r="F21" s="16">
        <v>100</v>
      </c>
      <c r="G21" s="16">
        <f t="shared" si="1"/>
        <v>10000</v>
      </c>
      <c r="H21" s="12" t="s">
        <v>9</v>
      </c>
      <c r="I21" s="12" t="s">
        <v>10</v>
      </c>
    </row>
    <row r="22" spans="1:9" ht="36.6" thickBot="1" x14ac:dyDescent="0.35">
      <c r="A22" s="2">
        <v>18</v>
      </c>
      <c r="B22" s="25" t="s">
        <v>38</v>
      </c>
      <c r="C22" s="26" t="s">
        <v>14</v>
      </c>
      <c r="D22" s="25" t="s">
        <v>39</v>
      </c>
      <c r="E22" s="27">
        <v>10000</v>
      </c>
      <c r="F22" s="27">
        <v>11.5</v>
      </c>
      <c r="G22" s="28">
        <f t="shared" si="1"/>
        <v>115000</v>
      </c>
      <c r="H22" s="29" t="s">
        <v>9</v>
      </c>
      <c r="I22" s="24" t="s">
        <v>10</v>
      </c>
    </row>
    <row r="23" spans="1:9" ht="58.2" thickBot="1" x14ac:dyDescent="0.35">
      <c r="A23" s="2">
        <v>19</v>
      </c>
      <c r="B23" s="30" t="s">
        <v>40</v>
      </c>
      <c r="C23" s="30" t="s">
        <v>14</v>
      </c>
      <c r="D23" s="30" t="s">
        <v>41</v>
      </c>
      <c r="E23" s="30">
        <v>500</v>
      </c>
      <c r="F23" s="30">
        <v>900</v>
      </c>
      <c r="G23" s="31">
        <f t="shared" si="1"/>
        <v>450000</v>
      </c>
      <c r="H23" s="32" t="s">
        <v>9</v>
      </c>
      <c r="I23" s="32" t="s">
        <v>10</v>
      </c>
    </row>
    <row r="24" spans="1:9" ht="58.2" thickBot="1" x14ac:dyDescent="0.35">
      <c r="A24" s="6">
        <v>20</v>
      </c>
      <c r="B24" s="30" t="s">
        <v>42</v>
      </c>
      <c r="C24" s="30" t="s">
        <v>14</v>
      </c>
      <c r="D24" s="30" t="s">
        <v>43</v>
      </c>
      <c r="E24" s="30">
        <v>3000</v>
      </c>
      <c r="F24" s="30">
        <v>85</v>
      </c>
      <c r="G24" s="30">
        <f t="shared" si="1"/>
        <v>255000</v>
      </c>
      <c r="H24" s="32" t="s">
        <v>9</v>
      </c>
      <c r="I24" s="32" t="s">
        <v>44</v>
      </c>
    </row>
    <row r="25" spans="1:9" ht="63" thickBot="1" x14ac:dyDescent="0.35">
      <c r="A25" s="2">
        <v>17</v>
      </c>
      <c r="B25" s="18"/>
      <c r="C25" s="12"/>
      <c r="D25" s="4" t="s">
        <v>50</v>
      </c>
      <c r="E25" s="8"/>
      <c r="F25" s="8">
        <v>3000</v>
      </c>
      <c r="G25" s="8">
        <f t="shared" si="1"/>
        <v>0</v>
      </c>
      <c r="H25" s="9" t="s">
        <v>9</v>
      </c>
      <c r="I25" s="9" t="s">
        <v>10</v>
      </c>
    </row>
    <row r="26" spans="1:9" ht="63" thickBot="1" x14ac:dyDescent="0.35">
      <c r="A26" s="2">
        <v>17</v>
      </c>
      <c r="B26" s="18"/>
      <c r="C26" s="12"/>
      <c r="D26" s="4" t="s">
        <v>51</v>
      </c>
      <c r="E26" s="8"/>
      <c r="F26" s="8">
        <v>4900</v>
      </c>
      <c r="G26" s="8">
        <f t="shared" si="1"/>
        <v>0</v>
      </c>
      <c r="H26" s="9" t="s">
        <v>9</v>
      </c>
      <c r="I26" s="9" t="s">
        <v>10</v>
      </c>
    </row>
    <row r="27" spans="1:9" ht="63" thickBot="1" x14ac:dyDescent="0.35">
      <c r="A27" s="6">
        <v>16</v>
      </c>
      <c r="B27" s="18"/>
      <c r="C27" s="12"/>
      <c r="D27" s="4" t="s">
        <v>52</v>
      </c>
      <c r="E27" s="8"/>
      <c r="F27" s="8"/>
      <c r="G27" s="8">
        <f t="shared" si="1"/>
        <v>0</v>
      </c>
      <c r="H27" s="9" t="s">
        <v>9</v>
      </c>
      <c r="I27" s="9" t="s">
        <v>10</v>
      </c>
    </row>
    <row r="28" spans="1:9" ht="63" thickBot="1" x14ac:dyDescent="0.35">
      <c r="A28" s="2">
        <v>17</v>
      </c>
      <c r="B28" s="18"/>
      <c r="C28" s="12"/>
      <c r="D28" s="4" t="s">
        <v>53</v>
      </c>
      <c r="E28" s="8"/>
      <c r="F28" s="8">
        <v>800</v>
      </c>
      <c r="G28" s="8">
        <f t="shared" si="1"/>
        <v>0</v>
      </c>
      <c r="H28" s="9" t="s">
        <v>9</v>
      </c>
      <c r="I28" s="9" t="s">
        <v>10</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6"/>
  <sheetViews>
    <sheetView tabSelected="1" zoomScale="70" zoomScaleNormal="70" workbookViewId="0">
      <selection activeCell="F35" sqref="F35"/>
    </sheetView>
  </sheetViews>
  <sheetFormatPr defaultRowHeight="14.4" x14ac:dyDescent="0.3"/>
  <cols>
    <col min="1" max="1" width="6.5546875" customWidth="1"/>
    <col min="2" max="2" width="25" customWidth="1"/>
    <col min="3" max="3" width="7.109375" customWidth="1"/>
    <col min="4" max="4" width="84.88671875" customWidth="1"/>
    <col min="7" max="7" width="15.109375" customWidth="1"/>
    <col min="8" max="8" width="19.88671875" customWidth="1"/>
    <col min="9" max="9" width="18.33203125" customWidth="1"/>
  </cols>
  <sheetData>
    <row r="2" spans="1:9" ht="15" thickBot="1" x14ac:dyDescent="0.35">
      <c r="I2" s="11" t="s">
        <v>11</v>
      </c>
    </row>
    <row r="3" spans="1:9" ht="30.75" customHeight="1" thickBot="1" x14ac:dyDescent="0.35">
      <c r="A3" s="1" t="s">
        <v>0</v>
      </c>
      <c r="B3" s="2" t="s">
        <v>1</v>
      </c>
      <c r="C3" s="3" t="s">
        <v>2</v>
      </c>
      <c r="D3" s="3" t="s">
        <v>3</v>
      </c>
      <c r="E3" s="3" t="s">
        <v>4</v>
      </c>
      <c r="F3" s="3" t="s">
        <v>5</v>
      </c>
      <c r="G3" s="3" t="s">
        <v>6</v>
      </c>
      <c r="H3" s="3" t="s">
        <v>7</v>
      </c>
      <c r="I3" s="3" t="s">
        <v>8</v>
      </c>
    </row>
    <row r="4" spans="1:9" ht="63" thickBot="1" x14ac:dyDescent="0.35">
      <c r="A4" s="6">
        <v>1</v>
      </c>
      <c r="B4" s="18" t="s">
        <v>56</v>
      </c>
      <c r="C4" s="12" t="s">
        <v>14</v>
      </c>
      <c r="D4" s="4" t="s">
        <v>55</v>
      </c>
      <c r="E4" s="8">
        <v>5</v>
      </c>
      <c r="F4" s="8">
        <v>900</v>
      </c>
      <c r="G4" s="8">
        <f t="shared" ref="G4:G5" si="0">E4*F4</f>
        <v>4500</v>
      </c>
      <c r="H4" s="5" t="s">
        <v>80</v>
      </c>
      <c r="I4" s="9" t="s">
        <v>10</v>
      </c>
    </row>
    <row r="5" spans="1:9" ht="63" thickBot="1" x14ac:dyDescent="0.35">
      <c r="A5" s="6">
        <v>2</v>
      </c>
      <c r="B5" s="18" t="s">
        <v>28</v>
      </c>
      <c r="C5" s="12" t="s">
        <v>14</v>
      </c>
      <c r="D5" s="4" t="s">
        <v>35</v>
      </c>
      <c r="E5" s="8">
        <v>5</v>
      </c>
      <c r="F5" s="8">
        <v>20000</v>
      </c>
      <c r="G5" s="8">
        <f t="shared" si="0"/>
        <v>100000</v>
      </c>
      <c r="H5" s="5" t="s">
        <v>80</v>
      </c>
      <c r="I5" s="9" t="s">
        <v>10</v>
      </c>
    </row>
    <row r="6" spans="1:9" ht="63" thickBot="1" x14ac:dyDescent="0.35">
      <c r="A6" s="2">
        <v>3</v>
      </c>
      <c r="B6" s="40" t="s">
        <v>36</v>
      </c>
      <c r="C6" s="21" t="s">
        <v>14</v>
      </c>
      <c r="D6" s="22" t="s">
        <v>37</v>
      </c>
      <c r="E6" s="23">
        <v>300</v>
      </c>
      <c r="F6" s="34">
        <v>40</v>
      </c>
      <c r="G6" s="23">
        <f t="shared" ref="G6:G11" si="1">E6*F6</f>
        <v>12000</v>
      </c>
      <c r="H6" s="5" t="s">
        <v>80</v>
      </c>
      <c r="I6" s="9" t="s">
        <v>10</v>
      </c>
    </row>
    <row r="7" spans="1:9" ht="120.75" customHeight="1" thickBot="1" x14ac:dyDescent="0.35">
      <c r="A7" s="6">
        <v>4</v>
      </c>
      <c r="B7" s="39" t="s">
        <v>91</v>
      </c>
      <c r="C7" s="12" t="s">
        <v>14</v>
      </c>
      <c r="D7" s="15" t="s">
        <v>92</v>
      </c>
      <c r="E7" s="16">
        <v>100</v>
      </c>
      <c r="F7" s="16">
        <v>200</v>
      </c>
      <c r="G7" s="16">
        <f t="shared" si="1"/>
        <v>20000</v>
      </c>
      <c r="H7" s="5" t="s">
        <v>80</v>
      </c>
      <c r="I7" s="9" t="s">
        <v>10</v>
      </c>
    </row>
    <row r="8" spans="1:9" ht="154.5" customHeight="1" thickBot="1" x14ac:dyDescent="0.35">
      <c r="A8" s="6">
        <v>5</v>
      </c>
      <c r="B8" s="18" t="s">
        <v>57</v>
      </c>
      <c r="C8" s="12" t="s">
        <v>14</v>
      </c>
      <c r="D8" s="4" t="s">
        <v>81</v>
      </c>
      <c r="E8" s="8">
        <v>5</v>
      </c>
      <c r="F8" s="8">
        <v>4000</v>
      </c>
      <c r="G8" s="8">
        <f t="shared" si="1"/>
        <v>20000</v>
      </c>
      <c r="H8" s="5" t="s">
        <v>80</v>
      </c>
      <c r="I8" s="9" t="s">
        <v>10</v>
      </c>
    </row>
    <row r="9" spans="1:9" ht="159.75" customHeight="1" thickBot="1" x14ac:dyDescent="0.35">
      <c r="A9" s="6">
        <v>6</v>
      </c>
      <c r="B9" s="18" t="s">
        <v>58</v>
      </c>
      <c r="C9" s="21" t="s">
        <v>14</v>
      </c>
      <c r="D9" s="4" t="s">
        <v>59</v>
      </c>
      <c r="E9" s="8">
        <v>50</v>
      </c>
      <c r="F9" s="8">
        <v>900</v>
      </c>
      <c r="G9" s="8">
        <f t="shared" si="1"/>
        <v>45000</v>
      </c>
      <c r="H9" s="5" t="s">
        <v>80</v>
      </c>
      <c r="I9" s="9" t="s">
        <v>10</v>
      </c>
    </row>
    <row r="10" spans="1:9" ht="114.75" customHeight="1" thickBot="1" x14ac:dyDescent="0.35">
      <c r="A10" s="2">
        <v>7</v>
      </c>
      <c r="B10" s="18" t="s">
        <v>60</v>
      </c>
      <c r="C10" s="12" t="s">
        <v>14</v>
      </c>
      <c r="D10" s="4" t="s">
        <v>61</v>
      </c>
      <c r="E10" s="8">
        <v>20</v>
      </c>
      <c r="F10" s="8">
        <v>800</v>
      </c>
      <c r="G10" s="8">
        <f t="shared" si="1"/>
        <v>16000</v>
      </c>
      <c r="H10" s="5" t="s">
        <v>80</v>
      </c>
      <c r="I10" s="9" t="s">
        <v>10</v>
      </c>
    </row>
    <row r="11" spans="1:9" ht="122.25" customHeight="1" thickBot="1" x14ac:dyDescent="0.35">
      <c r="A11" s="6">
        <v>8</v>
      </c>
      <c r="B11" s="18" t="s">
        <v>62</v>
      </c>
      <c r="C11" s="12" t="s">
        <v>14</v>
      </c>
      <c r="D11" s="4" t="s">
        <v>63</v>
      </c>
      <c r="E11" s="8">
        <v>100</v>
      </c>
      <c r="F11" s="8">
        <v>1000</v>
      </c>
      <c r="G11" s="8">
        <f t="shared" si="1"/>
        <v>100000</v>
      </c>
      <c r="H11" s="5" t="s">
        <v>80</v>
      </c>
      <c r="I11" s="9" t="s">
        <v>10</v>
      </c>
    </row>
    <row r="12" spans="1:9" ht="123" customHeight="1" thickBot="1" x14ac:dyDescent="0.35">
      <c r="A12" s="6">
        <v>9</v>
      </c>
      <c r="B12" s="18" t="s">
        <v>64</v>
      </c>
      <c r="C12" s="21" t="s">
        <v>14</v>
      </c>
      <c r="D12" s="4" t="s">
        <v>65</v>
      </c>
      <c r="E12" s="8">
        <v>50</v>
      </c>
      <c r="F12" s="8">
        <v>380</v>
      </c>
      <c r="G12" s="8">
        <f t="shared" ref="G12:G22" si="2">E12*F12</f>
        <v>19000</v>
      </c>
      <c r="H12" s="5" t="s">
        <v>80</v>
      </c>
      <c r="I12" s="9" t="s">
        <v>10</v>
      </c>
    </row>
    <row r="13" spans="1:9" ht="133.5" customHeight="1" thickBot="1" x14ac:dyDescent="0.35">
      <c r="A13" s="6">
        <v>10</v>
      </c>
      <c r="B13" s="18" t="s">
        <v>64</v>
      </c>
      <c r="C13" s="12" t="s">
        <v>14</v>
      </c>
      <c r="D13" s="4" t="s">
        <v>66</v>
      </c>
      <c r="E13" s="8">
        <v>50</v>
      </c>
      <c r="F13" s="8">
        <v>380</v>
      </c>
      <c r="G13" s="8">
        <f t="shared" si="2"/>
        <v>19000</v>
      </c>
      <c r="H13" s="5" t="s">
        <v>80</v>
      </c>
      <c r="I13" s="9" t="s">
        <v>10</v>
      </c>
    </row>
    <row r="14" spans="1:9" ht="234.6" thickBot="1" x14ac:dyDescent="0.35">
      <c r="A14" s="2">
        <v>11</v>
      </c>
      <c r="B14" s="18" t="s">
        <v>67</v>
      </c>
      <c r="C14" s="12" t="s">
        <v>14</v>
      </c>
      <c r="D14" s="4" t="s">
        <v>68</v>
      </c>
      <c r="E14" s="8">
        <v>10</v>
      </c>
      <c r="F14" s="8">
        <v>1000</v>
      </c>
      <c r="G14" s="8">
        <f t="shared" si="2"/>
        <v>10000</v>
      </c>
      <c r="H14" s="5" t="s">
        <v>80</v>
      </c>
      <c r="I14" s="9" t="s">
        <v>10</v>
      </c>
    </row>
    <row r="15" spans="1:9" ht="102.75" customHeight="1" thickBot="1" x14ac:dyDescent="0.35">
      <c r="A15" s="6">
        <v>12</v>
      </c>
      <c r="B15" s="18" t="s">
        <v>69</v>
      </c>
      <c r="C15" s="21" t="s">
        <v>14</v>
      </c>
      <c r="D15" s="4" t="s">
        <v>70</v>
      </c>
      <c r="E15" s="8">
        <v>10</v>
      </c>
      <c r="F15" s="8">
        <v>1000</v>
      </c>
      <c r="G15" s="8">
        <f t="shared" si="2"/>
        <v>10000</v>
      </c>
      <c r="H15" s="5" t="s">
        <v>80</v>
      </c>
      <c r="I15" s="9" t="s">
        <v>10</v>
      </c>
    </row>
    <row r="16" spans="1:9" ht="174" customHeight="1" thickBot="1" x14ac:dyDescent="0.35">
      <c r="A16" s="6">
        <v>13</v>
      </c>
      <c r="B16" s="18" t="s">
        <v>71</v>
      </c>
      <c r="C16" s="12" t="s">
        <v>14</v>
      </c>
      <c r="D16" s="4" t="s">
        <v>72</v>
      </c>
      <c r="E16" s="8">
        <v>10</v>
      </c>
      <c r="F16" s="8">
        <v>900</v>
      </c>
      <c r="G16" s="8">
        <f t="shared" si="2"/>
        <v>9000</v>
      </c>
      <c r="H16" s="5" t="s">
        <v>80</v>
      </c>
      <c r="I16" s="9" t="s">
        <v>10</v>
      </c>
    </row>
    <row r="17" spans="1:9" ht="156.6" thickBot="1" x14ac:dyDescent="0.35">
      <c r="A17" s="6">
        <v>14</v>
      </c>
      <c r="B17" s="18" t="s">
        <v>71</v>
      </c>
      <c r="C17" s="12" t="s">
        <v>14</v>
      </c>
      <c r="D17" s="4" t="s">
        <v>73</v>
      </c>
      <c r="E17" s="8">
        <v>50</v>
      </c>
      <c r="F17" s="8">
        <v>900</v>
      </c>
      <c r="G17" s="8">
        <f t="shared" si="2"/>
        <v>45000</v>
      </c>
      <c r="H17" s="5" t="s">
        <v>80</v>
      </c>
      <c r="I17" s="9" t="s">
        <v>10</v>
      </c>
    </row>
    <row r="18" spans="1:9" ht="156.6" thickBot="1" x14ac:dyDescent="0.35">
      <c r="A18" s="2">
        <v>15</v>
      </c>
      <c r="B18" s="18" t="s">
        <v>71</v>
      </c>
      <c r="C18" s="21" t="s">
        <v>14</v>
      </c>
      <c r="D18" s="4" t="s">
        <v>74</v>
      </c>
      <c r="E18" s="8">
        <v>50</v>
      </c>
      <c r="F18" s="8">
        <v>900</v>
      </c>
      <c r="G18" s="8">
        <f t="shared" si="2"/>
        <v>45000</v>
      </c>
      <c r="H18" s="5" t="s">
        <v>80</v>
      </c>
      <c r="I18" s="9" t="s">
        <v>10</v>
      </c>
    </row>
    <row r="19" spans="1:9" ht="156.6" thickBot="1" x14ac:dyDescent="0.35">
      <c r="A19" s="6">
        <v>16</v>
      </c>
      <c r="B19" s="18" t="s">
        <v>71</v>
      </c>
      <c r="C19" s="12" t="s">
        <v>14</v>
      </c>
      <c r="D19" s="4" t="s">
        <v>75</v>
      </c>
      <c r="E19" s="8">
        <v>5</v>
      </c>
      <c r="F19" s="8">
        <v>900</v>
      </c>
      <c r="G19" s="8">
        <f t="shared" si="2"/>
        <v>4500</v>
      </c>
      <c r="H19" s="5" t="s">
        <v>80</v>
      </c>
      <c r="I19" s="9" t="s">
        <v>10</v>
      </c>
    </row>
    <row r="20" spans="1:9" ht="246" customHeight="1" thickBot="1" x14ac:dyDescent="0.35">
      <c r="A20" s="6">
        <v>17</v>
      </c>
      <c r="B20" s="18" t="s">
        <v>76</v>
      </c>
      <c r="C20" s="12" t="s">
        <v>14</v>
      </c>
      <c r="D20" s="4" t="s">
        <v>77</v>
      </c>
      <c r="E20" s="8">
        <v>200</v>
      </c>
      <c r="F20" s="8">
        <v>200</v>
      </c>
      <c r="G20" s="8">
        <f t="shared" si="2"/>
        <v>40000</v>
      </c>
      <c r="H20" s="5" t="s">
        <v>80</v>
      </c>
      <c r="I20" s="9" t="s">
        <v>10</v>
      </c>
    </row>
    <row r="21" spans="1:9" ht="243" customHeight="1" thickBot="1" x14ac:dyDescent="0.35">
      <c r="A21" s="6">
        <v>18</v>
      </c>
      <c r="B21" s="18" t="s">
        <v>76</v>
      </c>
      <c r="C21" s="21" t="s">
        <v>14</v>
      </c>
      <c r="D21" s="4" t="s">
        <v>78</v>
      </c>
      <c r="E21" s="8">
        <v>200</v>
      </c>
      <c r="F21" s="8">
        <v>200</v>
      </c>
      <c r="G21" s="8">
        <f t="shared" si="2"/>
        <v>40000</v>
      </c>
      <c r="H21" s="5" t="s">
        <v>80</v>
      </c>
      <c r="I21" s="9" t="s">
        <v>10</v>
      </c>
    </row>
    <row r="22" spans="1:9" ht="246.75" customHeight="1" thickBot="1" x14ac:dyDescent="0.35">
      <c r="A22" s="2">
        <v>19</v>
      </c>
      <c r="B22" s="18" t="s">
        <v>76</v>
      </c>
      <c r="C22" s="12" t="s">
        <v>14</v>
      </c>
      <c r="D22" s="4" t="s">
        <v>79</v>
      </c>
      <c r="E22" s="8">
        <v>200</v>
      </c>
      <c r="F22" s="8">
        <v>200</v>
      </c>
      <c r="G22" s="8">
        <f t="shared" si="2"/>
        <v>40000</v>
      </c>
      <c r="H22" s="5" t="s">
        <v>80</v>
      </c>
      <c r="I22" s="9" t="s">
        <v>10</v>
      </c>
    </row>
    <row r="23" spans="1:9" ht="78.75" customHeight="1" thickBot="1" x14ac:dyDescent="0.35">
      <c r="A23" s="6">
        <v>20</v>
      </c>
      <c r="B23" s="18" t="s">
        <v>82</v>
      </c>
      <c r="C23" s="12" t="s">
        <v>14</v>
      </c>
      <c r="D23" s="4" t="s">
        <v>83</v>
      </c>
      <c r="E23" s="8">
        <v>200</v>
      </c>
      <c r="F23" s="8">
        <v>700</v>
      </c>
      <c r="G23" s="8">
        <f t="shared" ref="G23:G24" si="3">E23*F23</f>
        <v>140000</v>
      </c>
      <c r="H23" s="5" t="s">
        <v>80</v>
      </c>
      <c r="I23" s="9" t="s">
        <v>10</v>
      </c>
    </row>
    <row r="24" spans="1:9" ht="63" thickBot="1" x14ac:dyDescent="0.35">
      <c r="A24" s="6">
        <v>21</v>
      </c>
      <c r="B24" s="18" t="s">
        <v>84</v>
      </c>
      <c r="C24" s="21" t="s">
        <v>14</v>
      </c>
      <c r="D24" s="4" t="s">
        <v>84</v>
      </c>
      <c r="E24" s="8">
        <v>200</v>
      </c>
      <c r="F24" s="8">
        <v>180</v>
      </c>
      <c r="G24" s="8">
        <f t="shared" si="3"/>
        <v>36000</v>
      </c>
      <c r="H24" s="5" t="s">
        <v>80</v>
      </c>
      <c r="I24" s="9" t="s">
        <v>10</v>
      </c>
    </row>
    <row r="25" spans="1:9" ht="63" thickBot="1" x14ac:dyDescent="0.35">
      <c r="A25" s="6">
        <v>22</v>
      </c>
      <c r="B25" s="18" t="s">
        <v>85</v>
      </c>
      <c r="C25" s="12" t="s">
        <v>14</v>
      </c>
      <c r="D25" s="4" t="s">
        <v>86</v>
      </c>
      <c r="E25" s="8">
        <v>100</v>
      </c>
      <c r="F25" s="8">
        <v>500</v>
      </c>
      <c r="G25" s="8">
        <f t="shared" ref="G25:G27" si="4">E25*F25</f>
        <v>50000</v>
      </c>
      <c r="H25" s="5" t="s">
        <v>80</v>
      </c>
      <c r="I25" s="9" t="s">
        <v>10</v>
      </c>
    </row>
    <row r="26" spans="1:9" ht="78.599999999999994" thickBot="1" x14ac:dyDescent="0.35">
      <c r="A26" s="2">
        <v>23</v>
      </c>
      <c r="B26" s="18" t="s">
        <v>87</v>
      </c>
      <c r="C26" s="12" t="s">
        <v>14</v>
      </c>
      <c r="D26" s="4" t="s">
        <v>88</v>
      </c>
      <c r="E26" s="8">
        <v>500</v>
      </c>
      <c r="F26" s="8">
        <v>20</v>
      </c>
      <c r="G26" s="8">
        <f t="shared" si="4"/>
        <v>10000</v>
      </c>
      <c r="H26" s="5" t="s">
        <v>80</v>
      </c>
      <c r="I26" s="9" t="s">
        <v>10</v>
      </c>
    </row>
    <row r="27" spans="1:9" ht="63" thickBot="1" x14ac:dyDescent="0.35">
      <c r="A27" s="6">
        <v>24</v>
      </c>
      <c r="B27" s="18" t="s">
        <v>89</v>
      </c>
      <c r="C27" s="21" t="s">
        <v>14</v>
      </c>
      <c r="D27" s="4" t="s">
        <v>90</v>
      </c>
      <c r="E27" s="8">
        <v>3</v>
      </c>
      <c r="F27" s="8">
        <v>5000</v>
      </c>
      <c r="G27" s="8">
        <f t="shared" si="4"/>
        <v>15000</v>
      </c>
      <c r="H27" s="5" t="s">
        <v>80</v>
      </c>
      <c r="I27" s="9" t="s">
        <v>10</v>
      </c>
    </row>
    <row r="28" spans="1:9" ht="63" thickBot="1" x14ac:dyDescent="0.35">
      <c r="A28" s="6">
        <v>25</v>
      </c>
      <c r="B28" s="18" t="s">
        <v>42</v>
      </c>
      <c r="C28" s="12" t="s">
        <v>14</v>
      </c>
      <c r="D28" s="4" t="s">
        <v>43</v>
      </c>
      <c r="E28" s="8">
        <v>3</v>
      </c>
      <c r="F28" s="8">
        <v>80</v>
      </c>
      <c r="G28" s="8">
        <f t="shared" ref="G28:G31" si="5">E28*F28</f>
        <v>240</v>
      </c>
      <c r="H28" s="5" t="s">
        <v>80</v>
      </c>
      <c r="I28" s="9" t="s">
        <v>10</v>
      </c>
    </row>
    <row r="29" spans="1:9" ht="94.2" thickBot="1" x14ac:dyDescent="0.35">
      <c r="A29" s="6">
        <v>26</v>
      </c>
      <c r="B29" s="18" t="s">
        <v>93</v>
      </c>
      <c r="C29" s="12" t="s">
        <v>14</v>
      </c>
      <c r="D29" s="4" t="s">
        <v>94</v>
      </c>
      <c r="E29" s="8">
        <v>3</v>
      </c>
      <c r="F29" s="8">
        <v>6000</v>
      </c>
      <c r="G29" s="8">
        <f t="shared" si="5"/>
        <v>18000</v>
      </c>
      <c r="H29" s="5" t="s">
        <v>80</v>
      </c>
      <c r="I29" s="9" t="s">
        <v>10</v>
      </c>
    </row>
    <row r="30" spans="1:9" ht="94.2" thickBot="1" x14ac:dyDescent="0.35">
      <c r="A30" s="2">
        <v>27</v>
      </c>
      <c r="B30" s="18" t="s">
        <v>95</v>
      </c>
      <c r="C30" s="21" t="s">
        <v>14</v>
      </c>
      <c r="D30" s="4" t="s">
        <v>94</v>
      </c>
      <c r="E30" s="8">
        <v>3</v>
      </c>
      <c r="F30" s="8">
        <v>9000</v>
      </c>
      <c r="G30" s="8">
        <f t="shared" si="5"/>
        <v>27000</v>
      </c>
      <c r="H30" s="5" t="s">
        <v>80</v>
      </c>
      <c r="I30" s="9" t="s">
        <v>10</v>
      </c>
    </row>
    <row r="31" spans="1:9" ht="94.2" thickBot="1" x14ac:dyDescent="0.35">
      <c r="A31" s="6">
        <v>28</v>
      </c>
      <c r="B31" s="18" t="s">
        <v>96</v>
      </c>
      <c r="C31" s="12" t="s">
        <v>14</v>
      </c>
      <c r="D31" s="4" t="s">
        <v>94</v>
      </c>
      <c r="E31" s="8">
        <v>3</v>
      </c>
      <c r="F31" s="8">
        <v>12000</v>
      </c>
      <c r="G31" s="8">
        <f t="shared" si="5"/>
        <v>36000</v>
      </c>
      <c r="H31" s="5" t="s">
        <v>80</v>
      </c>
      <c r="I31" s="9" t="s">
        <v>10</v>
      </c>
    </row>
    <row r="32" spans="1:9" ht="408.75" customHeight="1" thickBot="1" x14ac:dyDescent="0.35">
      <c r="A32" s="6">
        <v>29</v>
      </c>
      <c r="B32" s="18" t="s">
        <v>97</v>
      </c>
      <c r="C32" s="12" t="s">
        <v>14</v>
      </c>
      <c r="D32" s="4" t="s">
        <v>98</v>
      </c>
      <c r="E32" s="8">
        <v>20</v>
      </c>
      <c r="F32" s="8">
        <v>8500</v>
      </c>
      <c r="G32" s="8">
        <f t="shared" ref="G32:G34" si="6">E32*F32</f>
        <v>170000</v>
      </c>
      <c r="H32" s="5" t="s">
        <v>80</v>
      </c>
      <c r="I32" s="9" t="s">
        <v>10</v>
      </c>
    </row>
    <row r="33" spans="1:9" ht="63" thickBot="1" x14ac:dyDescent="0.35">
      <c r="A33" s="6">
        <v>30</v>
      </c>
      <c r="B33" s="18" t="s">
        <v>99</v>
      </c>
      <c r="C33" s="21" t="s">
        <v>14</v>
      </c>
      <c r="D33" s="4" t="s">
        <v>100</v>
      </c>
      <c r="E33" s="8">
        <v>100</v>
      </c>
      <c r="F33" s="8">
        <v>300</v>
      </c>
      <c r="G33" s="8">
        <f t="shared" si="6"/>
        <v>30000</v>
      </c>
      <c r="H33" s="5" t="s">
        <v>80</v>
      </c>
      <c r="I33" s="9" t="s">
        <v>10</v>
      </c>
    </row>
    <row r="34" spans="1:9" ht="94.2" thickBot="1" x14ac:dyDescent="0.35">
      <c r="A34" s="2">
        <v>31</v>
      </c>
      <c r="B34" s="37" t="s">
        <v>17</v>
      </c>
      <c r="C34" s="12" t="s">
        <v>14</v>
      </c>
      <c r="D34" s="35" t="s">
        <v>101</v>
      </c>
      <c r="E34" s="4">
        <v>20</v>
      </c>
      <c r="F34" s="5">
        <v>3600</v>
      </c>
      <c r="G34" s="8">
        <f t="shared" si="6"/>
        <v>72000</v>
      </c>
      <c r="H34" s="5" t="s">
        <v>80</v>
      </c>
      <c r="I34" s="9" t="s">
        <v>10</v>
      </c>
    </row>
    <row r="35" spans="1:9" ht="172.2" thickBot="1" x14ac:dyDescent="0.35">
      <c r="A35" s="6">
        <v>32</v>
      </c>
      <c r="B35" s="38" t="s">
        <v>18</v>
      </c>
      <c r="C35" s="12" t="s">
        <v>14</v>
      </c>
      <c r="D35" s="35" t="s">
        <v>102</v>
      </c>
      <c r="E35" s="8">
        <v>10</v>
      </c>
      <c r="F35" s="8">
        <v>1500</v>
      </c>
      <c r="G35" s="8">
        <f t="shared" ref="G35:G36" si="7">E35*F35</f>
        <v>15000</v>
      </c>
      <c r="H35" s="5" t="s">
        <v>80</v>
      </c>
      <c r="I35" s="9" t="s">
        <v>10</v>
      </c>
    </row>
    <row r="36" spans="1:9" ht="111" thickBot="1" x14ac:dyDescent="0.35">
      <c r="A36" s="6">
        <v>33</v>
      </c>
      <c r="B36" s="39" t="s">
        <v>18</v>
      </c>
      <c r="C36" s="21" t="s">
        <v>14</v>
      </c>
      <c r="D36" s="15" t="s">
        <v>103</v>
      </c>
      <c r="E36" s="36">
        <v>10</v>
      </c>
      <c r="F36" s="36">
        <v>1000</v>
      </c>
      <c r="G36" s="8">
        <f t="shared" si="7"/>
        <v>10000</v>
      </c>
      <c r="H36" s="5" t="s">
        <v>80</v>
      </c>
      <c r="I36" s="9" t="s">
        <v>10</v>
      </c>
    </row>
  </sheetData>
  <pageMargins left="0.70866141732283472" right="0.70866141732283472" top="0.74803149606299213" bottom="0.74803149606299213" header="0.31496062992125984" footer="0.31496062992125984"/>
  <pageSetup paperSize="9" scale="67"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A113"/>
  <sheetViews>
    <sheetView workbookViewId="0">
      <selection activeCell="O15" sqref="O15"/>
    </sheetView>
  </sheetViews>
  <sheetFormatPr defaultRowHeight="14.4" x14ac:dyDescent="0.3"/>
  <sheetData>
    <row r="6" ht="30" customHeight="1" x14ac:dyDescent="0.25"/>
    <row r="7" ht="30" customHeight="1" x14ac:dyDescent="0.25"/>
    <row r="8" ht="30" customHeight="1" x14ac:dyDescent="0.25"/>
    <row r="9" ht="30" customHeight="1" x14ac:dyDescent="0.25"/>
    <row r="10" ht="30" customHeight="1" x14ac:dyDescent="0.25"/>
    <row r="11" ht="30" customHeight="1" x14ac:dyDescent="0.25"/>
    <row r="12" ht="30" customHeight="1" x14ac:dyDescent="0.25"/>
    <row r="13" ht="30" customHeight="1" x14ac:dyDescent="0.25"/>
    <row r="14" ht="30" customHeight="1" x14ac:dyDescent="0.3"/>
    <row r="15" ht="30" customHeight="1" x14ac:dyDescent="0.3"/>
    <row r="16" ht="30" customHeight="1" x14ac:dyDescent="0.3"/>
    <row r="17" ht="30" customHeight="1" x14ac:dyDescent="0.3"/>
    <row r="18" ht="30" customHeight="1" x14ac:dyDescent="0.3"/>
    <row r="19" ht="30" customHeight="1" x14ac:dyDescent="0.3"/>
    <row r="20" ht="30" customHeight="1" x14ac:dyDescent="0.3"/>
    <row r="21" ht="30" customHeight="1" x14ac:dyDescent="0.3"/>
    <row r="22" ht="30" customHeight="1" x14ac:dyDescent="0.3"/>
    <row r="23" ht="30" customHeight="1" x14ac:dyDescent="0.3"/>
    <row r="24" ht="30" customHeight="1" x14ac:dyDescent="0.3"/>
    <row r="25" ht="30" customHeight="1" x14ac:dyDescent="0.3"/>
    <row r="26" ht="30" customHeight="1" x14ac:dyDescent="0.3"/>
    <row r="27" ht="30" customHeight="1" x14ac:dyDescent="0.3"/>
    <row r="28" ht="30" customHeight="1" x14ac:dyDescent="0.3"/>
    <row r="29" ht="30" customHeight="1" x14ac:dyDescent="0.3"/>
    <row r="30" ht="30" customHeight="1" x14ac:dyDescent="0.3"/>
    <row r="31" ht="30" customHeight="1" x14ac:dyDescent="0.3"/>
    <row r="32" ht="30" customHeight="1" x14ac:dyDescent="0.3"/>
    <row r="33" ht="30" customHeight="1" x14ac:dyDescent="0.3"/>
    <row r="34" ht="30" customHeight="1" x14ac:dyDescent="0.3"/>
    <row r="35" ht="30" customHeight="1" x14ac:dyDescent="0.3"/>
    <row r="36" ht="30" customHeight="1" x14ac:dyDescent="0.3"/>
    <row r="37" ht="30" customHeight="1" x14ac:dyDescent="0.3"/>
    <row r="38" ht="30" customHeight="1" x14ac:dyDescent="0.3"/>
    <row r="39" ht="30" customHeight="1" x14ac:dyDescent="0.3"/>
    <row r="40" ht="30" customHeight="1" x14ac:dyDescent="0.3"/>
    <row r="41" ht="30" customHeight="1" x14ac:dyDescent="0.3"/>
    <row r="42" ht="30" customHeight="1" x14ac:dyDescent="0.3"/>
    <row r="43" ht="30" customHeight="1" x14ac:dyDescent="0.3"/>
    <row r="44" ht="30" customHeight="1" x14ac:dyDescent="0.3"/>
    <row r="45" ht="30" customHeight="1" x14ac:dyDescent="0.3"/>
    <row r="46" ht="30" customHeight="1" x14ac:dyDescent="0.3"/>
    <row r="47" ht="30" customHeight="1" x14ac:dyDescent="0.3"/>
    <row r="48" ht="30" customHeight="1" x14ac:dyDescent="0.3"/>
    <row r="49" ht="30" customHeight="1" x14ac:dyDescent="0.3"/>
    <row r="50" ht="30" customHeight="1" x14ac:dyDescent="0.3"/>
    <row r="51" ht="30" customHeight="1" x14ac:dyDescent="0.3"/>
    <row r="52" ht="30" customHeight="1" x14ac:dyDescent="0.3"/>
    <row r="53" ht="30" customHeight="1" x14ac:dyDescent="0.3"/>
    <row r="54" ht="30" customHeight="1" x14ac:dyDescent="0.3"/>
    <row r="55" ht="30" customHeight="1" x14ac:dyDescent="0.3"/>
    <row r="56" ht="30" customHeight="1" x14ac:dyDescent="0.3"/>
    <row r="57" ht="30" customHeight="1" x14ac:dyDescent="0.3"/>
    <row r="58" ht="30" customHeight="1" x14ac:dyDescent="0.3"/>
    <row r="59" ht="30" customHeight="1" x14ac:dyDescent="0.3"/>
    <row r="60" ht="30" customHeight="1" x14ac:dyDescent="0.3"/>
    <row r="61" ht="30" customHeight="1" x14ac:dyDescent="0.3"/>
    <row r="62" ht="30" customHeight="1" x14ac:dyDescent="0.3"/>
    <row r="63" ht="30" customHeight="1" x14ac:dyDescent="0.3"/>
    <row r="64" ht="30" customHeight="1" x14ac:dyDescent="0.3"/>
    <row r="65" ht="30" customHeight="1" x14ac:dyDescent="0.3"/>
    <row r="66" ht="30" customHeight="1" x14ac:dyDescent="0.3"/>
    <row r="67" ht="30" customHeight="1" x14ac:dyDescent="0.3"/>
    <row r="68" ht="30" customHeight="1" x14ac:dyDescent="0.3"/>
    <row r="69" ht="30" customHeight="1" x14ac:dyDescent="0.3"/>
    <row r="70" ht="30" customHeight="1" x14ac:dyDescent="0.3"/>
    <row r="71" ht="30" customHeight="1" x14ac:dyDescent="0.3"/>
    <row r="72" ht="30" customHeight="1" x14ac:dyDescent="0.3"/>
    <row r="73" ht="30" customHeight="1" x14ac:dyDescent="0.3"/>
    <row r="74" ht="30" customHeight="1" x14ac:dyDescent="0.3"/>
    <row r="75" ht="30" customHeight="1" x14ac:dyDescent="0.3"/>
    <row r="76" ht="30" customHeight="1" x14ac:dyDescent="0.3"/>
    <row r="77" ht="30" customHeight="1" x14ac:dyDescent="0.3"/>
    <row r="78" ht="30" customHeight="1" x14ac:dyDescent="0.3"/>
    <row r="79" ht="30" customHeight="1" x14ac:dyDescent="0.3"/>
    <row r="80" ht="30" customHeight="1" x14ac:dyDescent="0.3"/>
    <row r="81" ht="30" customHeight="1" x14ac:dyDescent="0.3"/>
    <row r="82" ht="30" customHeight="1" x14ac:dyDescent="0.3"/>
    <row r="83" ht="30" customHeight="1" x14ac:dyDescent="0.3"/>
    <row r="84" ht="30" customHeight="1" x14ac:dyDescent="0.3"/>
    <row r="85" ht="30" customHeight="1" x14ac:dyDescent="0.3"/>
    <row r="86" ht="30" customHeight="1" x14ac:dyDescent="0.3"/>
    <row r="87" ht="30" customHeight="1" x14ac:dyDescent="0.3"/>
    <row r="88" ht="30" customHeight="1" x14ac:dyDescent="0.3"/>
    <row r="89" ht="30" customHeight="1" x14ac:dyDescent="0.3"/>
    <row r="90" ht="30" customHeight="1" x14ac:dyDescent="0.3"/>
    <row r="91" ht="30" customHeight="1" x14ac:dyDescent="0.3"/>
    <row r="92" ht="30" customHeight="1" x14ac:dyDescent="0.3"/>
    <row r="93" ht="30" customHeight="1" x14ac:dyDescent="0.3"/>
    <row r="94" ht="30" customHeight="1" x14ac:dyDescent="0.3"/>
    <row r="95" ht="30" customHeight="1" x14ac:dyDescent="0.3"/>
    <row r="96" ht="30" customHeight="1" x14ac:dyDescent="0.3"/>
    <row r="97" ht="30" customHeight="1" x14ac:dyDescent="0.3"/>
    <row r="98" ht="30" customHeight="1" x14ac:dyDescent="0.3"/>
    <row r="99" ht="30" customHeight="1" x14ac:dyDescent="0.3"/>
    <row r="100" ht="30" customHeight="1" x14ac:dyDescent="0.3"/>
    <row r="101" ht="30" customHeight="1" x14ac:dyDescent="0.3"/>
    <row r="102" ht="30" customHeight="1" x14ac:dyDescent="0.3"/>
    <row r="103" ht="30" customHeight="1" x14ac:dyDescent="0.3"/>
    <row r="104" ht="30" customHeight="1" x14ac:dyDescent="0.3"/>
    <row r="105" ht="30" customHeight="1" x14ac:dyDescent="0.3"/>
    <row r="106" ht="30" customHeight="1" x14ac:dyDescent="0.3"/>
    <row r="107" ht="30" customHeight="1" x14ac:dyDescent="0.3"/>
    <row r="108" ht="30" customHeight="1" x14ac:dyDescent="0.3"/>
    <row r="109" ht="30" customHeight="1" x14ac:dyDescent="0.3"/>
    <row r="110" ht="30" customHeight="1" x14ac:dyDescent="0.3"/>
    <row r="111" ht="30" customHeight="1" x14ac:dyDescent="0.3"/>
    <row r="112" ht="30" customHeight="1" x14ac:dyDescent="0.3"/>
    <row r="113" ht="30" customHeight="1" x14ac:dyDescent="0.3"/>
  </sheetData>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Лист1 (2)</vt:lpstr>
      <vt:lpstr>Лист2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2021-03-15T12:10:46Z</cp:lastPrinted>
  <dcterms:created xsi:type="dcterms:W3CDTF">2018-04-28T09:20:47Z</dcterms:created>
  <dcterms:modified xsi:type="dcterms:W3CDTF">2021-03-15T12:12:30Z</dcterms:modified>
</cp:coreProperties>
</file>