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20730" windowHeight="1176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G12" i="1"/>
  <c r="G10"/>
  <c r="G11"/>
  <c r="G9"/>
  <c r="G7"/>
</calcChain>
</file>

<file path=xl/sharedStrings.xml><?xml version="1.0" encoding="utf-8"?>
<sst xmlns="http://schemas.openxmlformats.org/spreadsheetml/2006/main" count="32" uniqueCount="25">
  <si>
    <t xml:space="preserve">Натрия хлорид </t>
  </si>
  <si>
    <t xml:space="preserve">флакон </t>
  </si>
  <si>
    <t xml:space="preserve">Прокаин </t>
  </si>
  <si>
    <t xml:space="preserve">раствор для инфузий для инъекций 0,5% 200мл </t>
  </si>
  <si>
    <t xml:space="preserve">Водорода перекись </t>
  </si>
  <si>
    <t xml:space="preserve">раствор 6% </t>
  </si>
  <si>
    <t>литр</t>
  </si>
  <si>
    <t>Калия хлорид</t>
  </si>
  <si>
    <t>Раствор для инф.4% 200мл.</t>
  </si>
  <si>
    <t>флакон</t>
  </si>
  <si>
    <t xml:space="preserve">№ п/п </t>
  </si>
  <si>
    <t>Международное непатентованное название или состав</t>
  </si>
  <si>
    <t xml:space="preserve">Характеристика препарата с указанием дозировки, концентрации и лекарственной формы </t>
  </si>
  <si>
    <t>Количество</t>
  </si>
  <si>
    <t>Зарегистрированная цена за ед.изм, тенге</t>
  </si>
  <si>
    <t xml:space="preserve">Единица измерения </t>
  </si>
  <si>
    <t xml:space="preserve">раствор для инфузий 0,9% 250мл  аптечного изготовления в стеклянных градуированных флаконах по 400 мл для инфузий 0,9% 250мл </t>
  </si>
  <si>
    <t>Срок поставки</t>
  </si>
  <si>
    <t>Место поставки</t>
  </si>
  <si>
    <t>По заявке с момента заключения договора</t>
  </si>
  <si>
    <t>СКО, район Шал акына, Сергеевка ул.Гончара,119</t>
  </si>
  <si>
    <t>Сумма</t>
  </si>
  <si>
    <t>Итого</t>
  </si>
  <si>
    <t>Приложение 1 к Объявлению №4 от 17.01.2019г.</t>
  </si>
  <si>
    <t>РАСТВОРЫ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</si>
</sst>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.5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1.5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1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1" fillId="0" borderId="0" xfId="0" applyFont="1"/>
    <xf numFmtId="0" fontId="6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A13"/>
  <sheetViews>
    <sheetView tabSelected="1" workbookViewId="0">
      <selection activeCell="F3" sqref="F3"/>
    </sheetView>
  </sheetViews>
  <sheetFormatPr defaultRowHeight="15"/>
  <cols>
    <col min="2" max="2" width="16.7109375" customWidth="1"/>
    <col min="3" max="3" width="20.140625" customWidth="1"/>
    <col min="4" max="4" width="12.85546875" customWidth="1"/>
    <col min="5" max="5" width="11.7109375" customWidth="1"/>
    <col min="6" max="7" width="15.7109375" customWidth="1"/>
    <col min="8" max="8" width="35.42578125" customWidth="1"/>
    <col min="9" max="9" width="26.7109375" customWidth="1"/>
  </cols>
  <sheetData>
    <row r="2" spans="1:27">
      <c r="I2" s="13" t="s">
        <v>23</v>
      </c>
    </row>
    <row r="3" spans="1:27" ht="14.25" customHeight="1">
      <c r="K3" s="1"/>
      <c r="L3" s="2"/>
      <c r="M3" s="3"/>
      <c r="N3" s="3"/>
      <c r="O3" s="3"/>
      <c r="P3" s="3"/>
      <c r="Q3" s="23"/>
      <c r="R3" s="24"/>
      <c r="S3" s="24"/>
      <c r="T3" s="23"/>
      <c r="U3" s="23"/>
      <c r="V3" s="24"/>
      <c r="W3" s="24"/>
      <c r="X3" s="1"/>
      <c r="Y3" s="1"/>
      <c r="Z3" s="1"/>
      <c r="AA3" s="1"/>
    </row>
    <row r="4" spans="1:27">
      <c r="E4" s="20" t="s">
        <v>24</v>
      </c>
      <c r="K4" s="1"/>
      <c r="L4" s="1"/>
      <c r="M4" s="1"/>
      <c r="N4" s="1"/>
      <c r="O4" s="1"/>
      <c r="P4" s="1"/>
      <c r="Q4" s="23"/>
      <c r="R4" s="24"/>
      <c r="S4" s="24"/>
      <c r="T4" s="23"/>
      <c r="U4" s="23"/>
      <c r="V4" s="24"/>
      <c r="W4" s="24"/>
      <c r="X4" s="1"/>
      <c r="Y4" s="1"/>
      <c r="Z4" s="1"/>
      <c r="AA4" s="1"/>
    </row>
    <row r="5" spans="1:27"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05">
      <c r="A6" s="4" t="s">
        <v>10</v>
      </c>
      <c r="B6" s="5" t="s">
        <v>11</v>
      </c>
      <c r="C6" s="5" t="s">
        <v>12</v>
      </c>
      <c r="D6" s="5" t="s">
        <v>15</v>
      </c>
      <c r="E6" s="5" t="s">
        <v>14</v>
      </c>
      <c r="F6" s="5" t="s">
        <v>13</v>
      </c>
      <c r="G6" s="5" t="s">
        <v>21</v>
      </c>
      <c r="H6" s="10" t="s">
        <v>17</v>
      </c>
      <c r="I6" s="10" t="s">
        <v>18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59.25" customHeight="1">
      <c r="A7" s="31">
        <v>1</v>
      </c>
      <c r="B7" s="22" t="s">
        <v>0</v>
      </c>
      <c r="C7" s="22" t="s">
        <v>16</v>
      </c>
      <c r="D7" s="30" t="s">
        <v>1</v>
      </c>
      <c r="E7" s="22">
        <v>132.07</v>
      </c>
      <c r="F7" s="22">
        <v>10000</v>
      </c>
      <c r="G7" s="28">
        <f>E7*F7</f>
        <v>1320700</v>
      </c>
      <c r="H7" s="25" t="s">
        <v>19</v>
      </c>
      <c r="I7" s="26" t="s">
        <v>20</v>
      </c>
    </row>
    <row r="8" spans="1:27" ht="44.25" customHeight="1">
      <c r="A8" s="31"/>
      <c r="B8" s="22"/>
      <c r="C8" s="22"/>
      <c r="D8" s="30"/>
      <c r="E8" s="22"/>
      <c r="F8" s="22"/>
      <c r="G8" s="29"/>
      <c r="H8" s="25"/>
      <c r="I8" s="27"/>
    </row>
    <row r="9" spans="1:27" ht="45">
      <c r="A9" s="19">
        <v>2</v>
      </c>
      <c r="B9" s="6" t="s">
        <v>2</v>
      </c>
      <c r="C9" s="6" t="s">
        <v>3</v>
      </c>
      <c r="D9" s="14" t="s">
        <v>1</v>
      </c>
      <c r="E9" s="6">
        <v>390</v>
      </c>
      <c r="F9" s="7">
        <v>800</v>
      </c>
      <c r="G9" s="15">
        <f>E9*F9</f>
        <v>312000</v>
      </c>
      <c r="H9" s="9" t="s">
        <v>19</v>
      </c>
      <c r="I9" s="12" t="s">
        <v>20</v>
      </c>
    </row>
    <row r="10" spans="1:27" ht="30">
      <c r="A10" s="19">
        <v>3</v>
      </c>
      <c r="B10" s="6" t="s">
        <v>4</v>
      </c>
      <c r="C10" s="6" t="s">
        <v>5</v>
      </c>
      <c r="D10" s="15" t="s">
        <v>6</v>
      </c>
      <c r="E10" s="7">
        <v>630</v>
      </c>
      <c r="F10" s="7">
        <v>1000</v>
      </c>
      <c r="G10" s="15">
        <f>E10*F10</f>
        <v>630000</v>
      </c>
      <c r="H10" s="9" t="s">
        <v>19</v>
      </c>
      <c r="I10" s="12" t="s">
        <v>20</v>
      </c>
    </row>
    <row r="11" spans="1:27" ht="30">
      <c r="A11" s="19">
        <v>4</v>
      </c>
      <c r="B11" s="6" t="s">
        <v>7</v>
      </c>
      <c r="C11" s="6" t="s">
        <v>8</v>
      </c>
      <c r="D11" s="15" t="s">
        <v>9</v>
      </c>
      <c r="E11" s="7">
        <v>370</v>
      </c>
      <c r="F11" s="7">
        <v>1000</v>
      </c>
      <c r="G11" s="15">
        <f>E11*F11</f>
        <v>370000</v>
      </c>
      <c r="H11" s="9" t="s">
        <v>19</v>
      </c>
      <c r="I11" s="12" t="s">
        <v>20</v>
      </c>
    </row>
    <row r="12" spans="1:27">
      <c r="A12" s="16"/>
      <c r="B12" s="17" t="s">
        <v>22</v>
      </c>
      <c r="C12" s="16"/>
      <c r="D12" s="16"/>
      <c r="E12" s="16"/>
      <c r="F12" s="16"/>
      <c r="G12" s="18">
        <f>SUM(G7:G11)</f>
        <v>2632700</v>
      </c>
      <c r="H12" s="9"/>
      <c r="I12" s="9"/>
    </row>
    <row r="13" spans="1:27" ht="66.75" customHeight="1">
      <c r="B13" s="21"/>
      <c r="C13" s="21"/>
      <c r="D13" s="21"/>
      <c r="E13" s="21"/>
      <c r="F13" s="21"/>
      <c r="G13" s="11"/>
      <c r="H13" s="8"/>
      <c r="I13" s="8"/>
    </row>
  </sheetData>
  <mergeCells count="17">
    <mergeCell ref="E7:E8"/>
    <mergeCell ref="V3:V4"/>
    <mergeCell ref="W3:W4"/>
    <mergeCell ref="A7:A8"/>
    <mergeCell ref="S3:S4"/>
    <mergeCell ref="T3:T4"/>
    <mergeCell ref="U3:U4"/>
    <mergeCell ref="B13:F13"/>
    <mergeCell ref="F7:F8"/>
    <mergeCell ref="Q3:Q4"/>
    <mergeCell ref="R3:R4"/>
    <mergeCell ref="H7:H8"/>
    <mergeCell ref="I7:I8"/>
    <mergeCell ref="G7:G8"/>
    <mergeCell ref="B7:B8"/>
    <mergeCell ref="C7:C8"/>
    <mergeCell ref="D7:D8"/>
  </mergeCells>
  <phoneticPr fontId="1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dcterms:created xsi:type="dcterms:W3CDTF">2019-01-17T08:28:36Z</dcterms:created>
  <dcterms:modified xsi:type="dcterms:W3CDTF">2019-01-17T09:25:50Z</dcterms:modified>
</cp:coreProperties>
</file>