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490" windowHeight="765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G11" i="1"/>
  <c r="G6"/>
  <c r="G7"/>
  <c r="G8"/>
  <c r="G9"/>
  <c r="G10"/>
  <c r="G5"/>
  <c r="G4"/>
</calcChain>
</file>

<file path=xl/sharedStrings.xml><?xml version="1.0" encoding="utf-8"?>
<sst xmlns="http://schemas.openxmlformats.org/spreadsheetml/2006/main" count="45" uniqueCount="27">
  <si>
    <t>№ п/п</t>
  </si>
  <si>
    <t>МНН</t>
  </si>
  <si>
    <t>Ед. изм</t>
  </si>
  <si>
    <t>Характеристика</t>
  </si>
  <si>
    <t>Кол-во</t>
  </si>
  <si>
    <t>Цена</t>
  </si>
  <si>
    <t>Сумма</t>
  </si>
  <si>
    <t>Срок поставки</t>
  </si>
  <si>
    <t>Место поставки</t>
  </si>
  <si>
    <t>По заявке с момента заключения договора</t>
  </si>
  <si>
    <t>СКО, район Шал акына, Сергеевка ул.Гончара,119</t>
  </si>
  <si>
    <t>Приложение 1</t>
  </si>
  <si>
    <t>Дезинфицирующее средство</t>
  </si>
  <si>
    <t>Флакон 1 литр</t>
  </si>
  <si>
    <t xml:space="preserve">Проявляет бактерицидное (в том числе в отношении возбудителей туберкулеза, внутрибольничных и особо-опасных инфекций), вирулицидное (включая вирусы парентеральных и энтеральных гепатитов, полиомиелита, ВИЧ, аденовирусы, вирусы гриппа, парагриппа, птичьего гриппа, свиного гриппа, других возбудителей ОРВИ, энтеровирусы, ротавирусы, герпеса и др.) и фунгицидное (в отношении грибов родов Кандида,  Трихофитон и в отношении плесневых грибов) действие, а также овоцидными свойствами в отношениивозбудителей кишечных гельминтозов.
Средство обладает синергетическим тройным действием: дезинфицирующим, моющим и дезодорирующим; средство полностью нейтрализует неприятные запахи (в т.ч. запах мочи, гнилостные запахи, запах плесени, посторонние запахи в помещениях с лежачими больными).
  Средство сохраняет антимикробную активность после замораживания и оттаивания; не портит обрабатываемые объекты, не обесцвечивает ткани, не фиксирует органические загрязнения, не вызывает коррозии металлов. Средство несовместимо с мылами, порошками и анионными поверхностно-активными веществами.Срок годности средства в упаковке производителя составляет 5 лет, срок хранения рабочих растворов-21 суток.  В качестве активного вещества в своем составе содержит ЧАС (алкилдиметилбензиламмония хлорид) – не менее 9 % (дидецилдиметиламмоний хлорид) – не более 4%, а также неионогенные поверхностно-активные вещества и отдушку.
  Слабый специфический приятный запах
</t>
  </si>
  <si>
    <t xml:space="preserve">Проявляет бактерицидное (в том числе в отношении возбудителей туберкулеза, внутрибольничных инфекций, особо-опасных инфекций), вирулицидное (включая вирусы парентеральных и энтеральных гепатитов, полиомиелита, ВИЧ, аденовирусы, вирусы гриппа, парагриппа, птичьего гриппа, свиного гриппа, других возбудителей ОРВИ, энтеровирусы, ротавирусы, герпеса и др.) и фунгицидное (в отношении грибов родов Кандида,  Трихофитон и в отношении плесневых грибов), действие, а также овоцидными свойствами в отношении возбудителей кишечных гельминтозов.
  Средство обладает синергетическим тройным действием: дезинфицирующим, моющим и дезодорирующим; средство полностью нейтрализует неприятные запахи (в т.ч. запах мочи, гнилостные запахи, запах плесени, посторонние запахи в помещениях с лежачими больными).
  Средство сохраняет антимикробную активность после замораживания и оттаивания; не портит обрабатываемые объекты, не обесцвечивает ткани, не фиксирует органические загрязнения, не вызывает коррозии металлов. Средство несовместимо с мылами, порошками и анионными поверхностно-активными веществами.
  Срок годности средства при условии хранения в невскрытой упаковке производителя 5 лет, рабочих растворов – 28 суток при условии хранения в закрытых емкостях. В качестве действующего вещества  в своем составе  содержит алкилдиметилбензиламмония хлорид (ЧАС) – 28 %, а также ПАВ и отдушку.
</t>
  </si>
  <si>
    <t xml:space="preserve">Дезинфицирующее средство
в Блистере № 1, 2 или 4 количество таблеток  300
</t>
  </si>
  <si>
    <t>Банка 1 кг</t>
  </si>
  <si>
    <t xml:space="preserve">Эффективное дезинфицирующее средство для профилактической, текущей и заключительной дезинфекции. Обеззараживания  поверхностей, биологических выделений, медицинских отходов, многоразовых сборников и автотранспортных средств, перевозящих медицинские отходы. Обладает антимикробной активностью в отношении грамотрицательных и грамположительных бактерий, возбудителей внутрибольничных инфекция (ВБИ), вирусов (в том числе: полиомиелита, ВИЧ, гепатитов, птичьего гриппа, атипичной пневмонии, аденовируса и др.), грибов рода Кандида и Дерматофит. Эффективен в отношении микобактерии туберкулеза.
Применяется во всех ЛПУ, в том числе акушерских стационарах, в инфекционных очагах.
  Таблетки с дополнительным моющим и отбеливающим действием, не требует дополнительного добавления моющего средства.
 Водные растворы не портят обрабатываемые поверхности. Срок годности средства – 6 лет в невскрытой упаковке производителя, рабочих растворов - 5 суток.
 Таблетки  упакованы в блистерную упаковку по 1 ,2, и 4 штук в каждом блистере. 
Таблетки белого цвета, круглой формы с выпуклыми поверхностями с крестообразными разделительными бороздками, с характерным запахом хлора, с  массой не менее 3,33 гр. В качестве действующего вещества в состав средства входит натриевая соль дихлоризоциануровой кислоты (дигидрат) не менее 80 %. Содержание активного хлора в готовом продукте до 60%.  
  Масса активного хлора при растворении 1 таблетки не менее 1,5г.
</t>
  </si>
  <si>
    <t>Дезинфицирующее средство в Блистере № 1, 2 или 4 количество таблеток  300</t>
  </si>
  <si>
    <t xml:space="preserve">Универсальное средство с моющим, отбеливающим и дезинфицирующим действием, обладает антимикробной активностью в отношении грамотрицательных и грамположительных бактерий, включая микобактерии туберкулеза и возбудителей внутрибольничных инфекция (ВБИ), особо-опасных инфекций, вирусов (в том числе полиомиелита, ВИЧ, гепатитов, птичьего гриппа, атипичной пневмонии, аденовируса и др.), грибов рода Кандида и дерматофитов, спор.
  Срок годности средства – 6 лет в невскрытой упаковке производителя, рабочих растворов - 5 суток Таблетки  упакованы в блистерную упаковку по 1 ,2, и 4 штук в каждом блистере. 
  Таблетки белого цвета, круглой формы с выпуклыми поверхностями с/без крестообразными разделительными бороздками, с характерным запахом хлора, массой  не менее 3,5 г. В качестве действующих веществ в состав средства входят натриевая соль дихлоризоциануровой кислоты (дигидрат)  99 %, 1,3-дихлор-5,5-диметилгидантоин от 2% до 6 % в зависимости от требований потребителя. Содержание активного хлора (от 20 до 60%) в одной таблетке. Масса активного хлора при растворении 1 таблетки любого веса – 1,5 г. Функциональные добавки обеспечивают дополнительный моющий и отбеливающий эффект.
</t>
  </si>
  <si>
    <t>Дезинфицирующее средство, антисептик</t>
  </si>
  <si>
    <t>Флакон Эйрлесс 1литр</t>
  </si>
  <si>
    <t xml:space="preserve">  Эффективное дезинфицирующее средство в виде  прозрачной бесцветной жидкости со слабым запахом этанола, предназначено для обработки кожи операционных и инъекционных полей,  локтевых  сгибов доноров,   обработки  рук хирургов, гигиенической обработки рук медицинского персонала. Средство обладает антимикробной активностью в отношении бактерий (включая микобактерии туберкулеза), грибов родов Кандида и Трихофитон; вирусов (включая аденовирусы, вирусы гриппа, парагриппа и др. возбудителей острых респираторных инфекций, энтеровирусы, ротавирусы, вирус полиомиелита, вирусы энтеральных, парентеральных гепатитов, герпеса, атипичной пневмонии, птичьего гриппа, «свиного» гриппа, ВИЧ и др.)
   Срок годности средства при условии его хранения в невскрытой упаковке производителя составляет 5 лет со дня изготовления.
   В качестве активного вещества  содержит ЧАС – не менее 0,3%, (алкилдиметилбензиламмоний хлорид), этиловый спирт – не более 20%, функциональные добавки.
   Слабый запах этилового спирта
Флакон Евро-Дозатор Эйрлесс
</t>
  </si>
  <si>
    <t xml:space="preserve">Эффективное дезинфицирующее средство в виде бесцветного прозрачного раствора со слабым запахом спирта. Применяется для обработки кожи операционных и инъекционных полей,  локтевых  сгибов доноров,   обработки  рук хирургов, гигиенической обработки рук медицинских работников.
   Обладает широким спектром антимикробного действия. Эффективен  в отношений грамотрицательных и грамположительных бактерий (включая ВБИ и возбудителя туберкулеза), грибов родов Кандида и Трихофитон; вирусов (включая аденовирусы, вирусы гриппа, парагриппа и др. возбудителей острых респираторных инфекций, энтеровирусы, ротавирусы, вирус полиомиелита, вирусы энтеральных, парентеральных гепатитов, герпеса, атипичной пневмонии, птичьего гриппа, «свиного» гриппа, ВИЧ и др.)
   Срок   годности   средства   при   условии   его   хранения   в   невскрытой   упаковке производителя составляет 24 месяца со дня изготовления.
 В качестве активного вещества содержит изопропиловый спирт не более  40%, пропиловый спирт  не менее 25%, функциональные добавки увлажнения кожи.
   Не имеет цвета со слабым запахом спирта.
Флакон Евро-Дозатор Эйрлесс
</t>
  </si>
  <si>
    <t>Жидкое мыло с дезинфицирующим эффектом</t>
  </si>
  <si>
    <t xml:space="preserve">Жидкое мыло с дезинфицирующим эффектом и представляет собой готовую к применению однородную гелеобразную бесцветную или окрашенную жидкость с запахом применяемой отдушки.
  Обладает бактерицидной активностью в отношении грамотрицательных и грамположительных (включая возбудителей ВБИ, туберкулеза) микроорганизмов, вирулицидными свойствами (в отношении вирусов полиомиелита, энтеральных и парентеральных гепатитов, ВИЧ-инфекции, энтеровирусов  Коксаки, ECHO, ротавирусов, аденовирусов, риновирусов, вирусов гриппа, в т.ч. типа А/H1N1/pdm09 и А/H5N1, парагриппа, вируса кори, возбудителей острых респираторных вирусных инфекций (ОРВИ), вируса “атипичной пневмонии” (SARS), герпеса, цитомегаловирусной инфекции), фунгицидной активностью (в отношении возбудителей кандидозов и трихофитии).
   Обладает дезинфицирующим с  выраженным моющим эффектом действием, смягчает и увлажняет кожу.
   Срок   годности   средства   при   условии   его   хранения   в   невскрытой   упаковке производителя составляет 5 лет В качестве действующих веществ (ДВ) средство в своем составе содержит 5-хлор-2-(2,4-дихлорфенокси) фенол (триклозан) – 0,3%, а также 2-феноксиэтанол, синергетический комплекс поверхностно-активных веществ (ПАВ), увлажняющих и ухаживающих за кожей компонентов, регулятор кислотности, загуститель, пищевой краситель (опционально), отдушку и воду. Флакон Евро-Дозатор Эйрлесс
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</si>
</sst>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b/>
      <sz val="8"/>
      <color indexed="8"/>
      <name val="Calibri"/>
      <family val="2"/>
      <charset val="204"/>
    </font>
    <font>
      <b/>
      <sz val="9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3" fontId="5" fillId="0" borderId="2" xfId="0" applyNumberFormat="1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2" xfId="0" applyFont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11"/>
  <sheetViews>
    <sheetView tabSelected="1" topLeftCell="B10" workbookViewId="0">
      <selection activeCell="G4" sqref="G4:G11"/>
    </sheetView>
  </sheetViews>
  <sheetFormatPr defaultRowHeight="15"/>
  <cols>
    <col min="1" max="1" width="6.5703125" customWidth="1"/>
    <col min="2" max="2" width="25" customWidth="1"/>
    <col min="3" max="3" width="7.140625" customWidth="1"/>
    <col min="4" max="4" width="82.5703125" customWidth="1"/>
    <col min="8" max="8" width="19.85546875" customWidth="1"/>
    <col min="9" max="9" width="18.28515625" customWidth="1"/>
  </cols>
  <sheetData>
    <row r="2" spans="1:9" ht="15.75" thickBot="1">
      <c r="I2" t="s">
        <v>11</v>
      </c>
    </row>
    <row r="3" spans="1:9" ht="30.75" customHeight="1" thickBot="1">
      <c r="A3" s="1" t="s">
        <v>0</v>
      </c>
      <c r="B3" s="2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4" t="s">
        <v>7</v>
      </c>
      <c r="I3" s="4" t="s">
        <v>8</v>
      </c>
    </row>
    <row r="4" spans="1:9" ht="285.75" thickBot="1">
      <c r="A4" s="5">
        <v>1</v>
      </c>
      <c r="B4" s="10" t="s">
        <v>12</v>
      </c>
      <c r="C4" s="6" t="s">
        <v>13</v>
      </c>
      <c r="D4" s="10" t="s">
        <v>14</v>
      </c>
      <c r="E4" s="10">
        <v>50</v>
      </c>
      <c r="F4" s="12">
        <v>6200</v>
      </c>
      <c r="G4" s="12">
        <f t="shared" ref="G4:G10" si="0">E4*F4</f>
        <v>310000</v>
      </c>
      <c r="H4" s="6" t="s">
        <v>9</v>
      </c>
      <c r="I4" s="6" t="s">
        <v>10</v>
      </c>
    </row>
    <row r="5" spans="1:9" ht="356.25" customHeight="1" thickBot="1">
      <c r="A5" s="8">
        <v>2</v>
      </c>
      <c r="B5" s="10" t="s">
        <v>12</v>
      </c>
      <c r="C5" s="6" t="s">
        <v>13</v>
      </c>
      <c r="D5" s="10" t="s">
        <v>15</v>
      </c>
      <c r="E5" s="10">
        <v>50</v>
      </c>
      <c r="F5" s="12">
        <v>6600</v>
      </c>
      <c r="G5" s="7">
        <f t="shared" si="0"/>
        <v>330000</v>
      </c>
      <c r="H5" s="9" t="s">
        <v>9</v>
      </c>
      <c r="I5" s="9" t="s">
        <v>10</v>
      </c>
    </row>
    <row r="6" spans="1:9" ht="285.75" thickBot="1">
      <c r="A6" s="8">
        <v>3</v>
      </c>
      <c r="B6" s="11" t="s">
        <v>16</v>
      </c>
      <c r="C6" s="13" t="s">
        <v>17</v>
      </c>
      <c r="D6" s="10" t="s">
        <v>18</v>
      </c>
      <c r="E6" s="14">
        <v>50</v>
      </c>
      <c r="F6" s="12">
        <v>6000</v>
      </c>
      <c r="G6" s="12">
        <f t="shared" si="0"/>
        <v>300000</v>
      </c>
      <c r="H6" s="9" t="s">
        <v>9</v>
      </c>
      <c r="I6" s="9" t="s">
        <v>10</v>
      </c>
    </row>
    <row r="7" spans="1:9" ht="255.75" customHeight="1" thickBot="1">
      <c r="A7" s="8">
        <v>4</v>
      </c>
      <c r="B7" s="13" t="s">
        <v>19</v>
      </c>
      <c r="C7" s="15" t="s">
        <v>17</v>
      </c>
      <c r="D7" s="10" t="s">
        <v>20</v>
      </c>
      <c r="E7" s="14">
        <v>100</v>
      </c>
      <c r="F7" s="12">
        <v>6500</v>
      </c>
      <c r="G7" s="7">
        <f t="shared" si="0"/>
        <v>650000</v>
      </c>
      <c r="H7" s="9" t="s">
        <v>9</v>
      </c>
      <c r="I7" s="9" t="s">
        <v>10</v>
      </c>
    </row>
    <row r="8" spans="1:9" ht="270.75" thickBot="1">
      <c r="A8" s="8">
        <v>5</v>
      </c>
      <c r="B8" s="13" t="s">
        <v>21</v>
      </c>
      <c r="C8" s="15" t="s">
        <v>22</v>
      </c>
      <c r="D8" s="10" t="s">
        <v>23</v>
      </c>
      <c r="E8" s="10">
        <v>100</v>
      </c>
      <c r="F8" s="12">
        <v>5600</v>
      </c>
      <c r="G8" s="12">
        <f t="shared" si="0"/>
        <v>560000</v>
      </c>
      <c r="H8" s="9" t="s">
        <v>9</v>
      </c>
      <c r="I8" s="9" t="s">
        <v>10</v>
      </c>
    </row>
    <row r="9" spans="1:9" ht="270" customHeight="1" thickBot="1">
      <c r="A9" s="8">
        <v>6</v>
      </c>
      <c r="B9" s="16" t="s">
        <v>21</v>
      </c>
      <c r="C9" s="15" t="s">
        <v>22</v>
      </c>
      <c r="D9" s="10" t="s">
        <v>24</v>
      </c>
      <c r="E9" s="10">
        <v>100</v>
      </c>
      <c r="F9" s="12">
        <v>6400</v>
      </c>
      <c r="G9" s="7">
        <f t="shared" si="0"/>
        <v>640000</v>
      </c>
      <c r="H9" s="9" t="s">
        <v>9</v>
      </c>
      <c r="I9" s="9" t="s">
        <v>10</v>
      </c>
    </row>
    <row r="10" spans="1:9" ht="180.75" thickBot="1">
      <c r="A10" s="8">
        <v>7</v>
      </c>
      <c r="B10" s="13" t="s">
        <v>25</v>
      </c>
      <c r="C10" s="15" t="s">
        <v>22</v>
      </c>
      <c r="D10" s="9" t="s">
        <v>26</v>
      </c>
      <c r="E10" s="10">
        <v>100</v>
      </c>
      <c r="F10" s="12">
        <v>4400</v>
      </c>
      <c r="G10" s="12">
        <f t="shared" si="0"/>
        <v>440000</v>
      </c>
      <c r="H10" s="9" t="s">
        <v>9</v>
      </c>
      <c r="I10" s="9" t="s">
        <v>10</v>
      </c>
    </row>
    <row r="11" spans="1:9">
      <c r="G11" s="17">
        <f>SUM(G4:G10)</f>
        <v>3230000</v>
      </c>
    </row>
  </sheetData>
  <phoneticPr fontId="7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dcterms:created xsi:type="dcterms:W3CDTF">2018-04-28T09:20:47Z</dcterms:created>
  <dcterms:modified xsi:type="dcterms:W3CDTF">2018-07-31T09:47:29Z</dcterms:modified>
</cp:coreProperties>
</file>