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60" windowWidth="20490" windowHeight="759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G17" i="1"/>
  <c r="G16"/>
  <c r="G15"/>
  <c r="G14"/>
  <c r="G13"/>
  <c r="G12"/>
  <c r="G11"/>
  <c r="G10"/>
  <c r="G9"/>
  <c r="G8"/>
  <c r="G7"/>
  <c r="G6"/>
  <c r="G5"/>
</calcChain>
</file>

<file path=xl/sharedStrings.xml><?xml version="1.0" encoding="utf-8"?>
<sst xmlns="http://schemas.openxmlformats.org/spreadsheetml/2006/main" count="70" uniqueCount="38">
  <si>
    <t>№ п/п</t>
  </si>
  <si>
    <t>МНН</t>
  </si>
  <si>
    <t>Ед. изм</t>
  </si>
  <si>
    <t>Характеристика</t>
  </si>
  <si>
    <t>Кол-во</t>
  </si>
  <si>
    <t>Цена</t>
  </si>
  <si>
    <t>Сумма</t>
  </si>
  <si>
    <t>Срок поставки</t>
  </si>
  <si>
    <t>Место поставки</t>
  </si>
  <si>
    <t>По заявке с момента заключения договора</t>
  </si>
  <si>
    <t>СКО, район Шал акына, Сергеевка ул.Гончара,119</t>
  </si>
  <si>
    <t>0772 Бест анти-ВГС (комплект 2)</t>
  </si>
  <si>
    <t>Набор реагентов для иммуноферментного выявления иммуноглобулинов классов G и М к вирусу гепатита С. Характеристики набора: основным свойством набора является способность выявлять в сыворотках (плазме) крови человека антитела к ВГС (IgG и IgM) за счет их взаимодействия с рекомбинантными антигенами, иммобилизованными на поверхности лунок планшета. Образование комплекса антиген-антитело выявляют с помощью иммуноферментного конъюгата. Количество определений: 96 определений (стрип), включая контроли. Объем анализируемого образца: 40 мкл. Чувствительность: 100% при контроле сывороток стандартной панели, содержащих и не содержащих антитела к вирусу гепатита С (ОСО 42-28-310-02П). Специфичность: 100% при контроле сывороток стандартной панели, содержащих и не содержащих антитела к вирусу гепатита С (ОСО 42-28-310-02П). Длительность анализа: от 75 минут. Регистрация и оценка результатов: результаты ИФА регистрируются с помощью спектрофотометра, основной фильтр 450 нм, референс-фильтр 620-650нм. Комплектация набора: Планшет цельный или планшет разборный - 1 шт, Положительный контрольный образец (К+) - 1 флакон, Отрицательный контрольный образец (К-) - 1 флакон, Коньюгат -  1 флакон, 25-кратный концентрат фосфатно-солевого буферного раствора с твином (ФСБ-Тх25) - 1 флакон, Раствор для предварительного разведения (РПР) - 1 флакон, Раствор для разведения сывороток (PC) - 1 флакон, Раствор для разведения конъюгата (РК) - 1 флакон, Субстратный буферный раствор (СРБ) - 1 флакон, Тетраметилбензидин (ТМБ) - 1 флакон , Стоп-реагент - 1 флакон,  Пленка для заклеивания планшета - 3 шт, Ванночка для реагентов - 2 шт,  Наконечники для пипетки на 4-200 мкл - 16 шт; Для удобства все флаконы с реагентами имеют цветовую идентификацию. Условия хранения и транспортировки: хранить при температуре 2 – 8 ºС. Допускается транспортировка при температуре до 25 ºС не более 10 суток.  концентрированный раствор конъюгата (в предварительном разведении) подлежит хранению при (2-8)°С до 1 месяца. Срок годности: 12 месяцев.</t>
  </si>
  <si>
    <t xml:space="preserve">0556 Вектогеп В-HBs-антиген
(комплект-3)
</t>
  </si>
  <si>
    <t>Тест-система иммуноферментная для выявления HBsAg с использованием рекомбинантного антигена и моноклональных антител. Характеристики набора: Принцип метода заключается во взаимодействии HBsAg с моноклональными антителами на поверхности лунок планшета. Комплекс «антиген-антитело» выявляют с помощью конъюгата поликлональных антител с пероксидазой хрена. Минимальная концентрация HBsAg, выявляемая с помощью тест-системы, составляет по отраслевому стандартному образцу (ОСО) HBsAg 0,05 МЕ/мл. Количество определений: 96 определений (стрип), включая контроли; Объем анализируемого образца: 100 мкл; Чувствительность: 100%. 0,05 МЕ/мл при процедурах 1 и 2, 0,1 МЕ/мл при процедуре 3. Специфичность: по ОСО 42-28-311 -00 100%. Длительность анализа: от 90 минут; Регистрация и оценка результатов: результаты ИФА регистрируются с помощью спектрофотометра, основной фильтр 450 нм, референс-фильтр 620-650нм; Комплектация набора: Планшет разборный с иммобилизованными моноклональными антителами  к HBsAg  - 1шт, Слабоположительный контрольный образец HBsAg (К+слаб) - 1 флакон,  Положительный контрольный образец (К+) - 1 флакон, Отрицательный контрольный образец (К-) - 1 флакон,  Конъюгат - 1 флакон,  Раствор для разведения конъюгата (РК) - 1 флакон, 25-кратный концентрат фосфатно-солевого буферного раствора с твином (ФСБ-Тх25) - 1 флакон,  Цитратно-фосфатный буферный раствор (ЦФР) 1 флакон,  Тетраметилбензидин (ТМБ) - 1 флакон,  Стоп-реагент - 1 флакон,  Пленка для заклеивания планшета - 2 шт, Ванночка для реагентов - 2 шт,  Наконечники для пипетки на 4-200 мкл - 16 шт; Для удобства все флаконы с реагентами имеют цветовую идентификацию. Условия хранения и транспортировки: хранить при температуре 2 – 8 ºС. Допускается транспортировка при температуре до 25 ºС не более 10 суток. Срок годности: 12 месяцев.</t>
  </si>
  <si>
    <t>уп</t>
  </si>
  <si>
    <t>0558 Вектогеп-В-HBs-антиген (подтверждающий)</t>
  </si>
  <si>
    <t xml:space="preserve">Тест-система иммуноферментная для выявления и подтверждения HBsAg с использованием рекомбинантного антигена и моноклональных антител. (одностадийная постановка). Характеристики набора: тест – система предназначена для подтверждения присутствия HbsAg методом конкурентного иммуноферментного анализа, основанного на принципе нейтрализации HbsAg специфическими антителами. Минимальная концентрация HBsAg, выявляемая с помощью набора, составляет по отраслевому стандартному образцу (ОСО) HBsAg 0,05 МЕ/мл.
Количество определений: 48 определений. Объем анализируемого образца: 100 мкл; Чувствительность: 100%. Специфичность:  на панели сывороток, не содержащих HbsAg 100 %. Длительность анализа: от 90 минут; Регистрация и оценка результатов: результаты ИФА регистрируются с помощью спектрофотометра, основной фильтр 450 нм, референс-фильтр 620-650нм; Комплектация набора: планшет разборный с иммуносорбентом - 1шт., Положительный контрольный образец (К+) - 1 флакон, Слабоположительный контрольный образец HBsAg (К+слаб) - 1 флакон (0,5 мл), Отрицательный контрольный образец (К-) - 1 флакон (2,5 мл), Конъюгат - 1 флакон (0,8 мл), Раствор для разведения конъюгата (РК) - 1 флакон (8,0 мл), Раствор подтверждающего агента (РПА) - 1 флакон (2,8 мл), Раствор для разведения образца (РРО) - 1 флакон (21,0 мл), 25-кратный концентрат фосфатно-солевого буферного раствора с твином (ФСБ-Тх25) - 1 флакон (28,0 мл), Цитратно-фосфатный буферный раствор (ЦФР) - 1 флакон (13,0), Тетраметилбензидин, жидкий - 1 флакон (1,5 мл), Стоп-реагент - 1 флакон (12,0), Пленка для заклеивания планшета - 2 шт, Ванночка для реагентов - 2 шт,  Наконечники для пипетки на 4-200 мкл - 16 шт. Для удобства все флаконы с реагентами имеют цветовую идентификацию. Условия хранения и транспортировки: хранить при температуре 2 – 8 ºС. Допускается транспортировка при температуре до 25 ºС не более 10 суток. Срок годности: 12 месяцев.
</t>
  </si>
  <si>
    <t>0776 Бест анти-ВГС (комплект 4)</t>
  </si>
  <si>
    <t xml:space="preserve">Набор реагентов для иммуноферментного выявления и подтверждения наличия иммуноглобулинов классов G и М к вирусу гепатита С.
Характеристики набора: основным свойством набора является способность выявлять в сыворотках (плазме) крови человека антитела к ВГС (IgG и IgM) за счет их взаимодействия с рекомбинантными антигенами, иммобилизованными на поверхности лунок планшета. Образование комплекса антиген-антитело выявляют с помощью иммуноферментного конъюгата. Количество определений: 48 определений (стрип), включая контроли. Объем анализируемого образца: 40 мкл. Чувствительность: на стандартной панели сывороток предприятия (СПП 05-2-371), содержащих и не содержащих антитела к ВГС, 100%. Специфичность:  на стандартной панели предприятия (СПП 05-2-371), содержащих и не содержащих антитела к ВГС, 100%.
Длительность анализа: от 75 минут. Регистрация и оценка результатов: результаты ИФА регистрируются с помощью спектрофотометра, основной фильтр 450 нм, референс-фильтр 620-650нм. Комплектация набора: Планшет разборный с иммобилизованными рекомбинантными антигенами ВГС – 1 шт.; положительный контрольный образец (К+) – 1 фл. 1 мл; отрицательный контрольный образец (К–) – 1 фл. 1 мл; конъюгат (антитела к IgM и IgG человека, меченные пероксидазой хрена) – 1 фл. или 2 фл.; раствор для разведения сывороток (РС) – 1 фл., 10 мл; раствор для предварительного разведения (РПР) – 1 фл., 3 мл; раствор для разведения конъюгата (РК) – 1 фл., 13 мл; концентрат фосфатно-солевого буферного раствора с твином (ФСБ-Т×25) – 1 фл., 28 мл; субстратный буферный раствор (СБР) – 1 фл., 13 мл;, Тетраметилбензидин (ТМБ) - 1 флакон, стоп-реагент - 1 флакон,  Пленка для заклеивания планшета - 3 шт, Ванночка для реагентов - 2 шт,  Наконечники для пипетки на 4-200 мкл - 16 шт; Для удобства все флаконы с реагентами имеют цветовую идентификацию. Условия хранения и транспортировки: хранить при температуре 2 – 8 ºС. Допускается транспортировка при температуре до 25 ºС не более 10 суток.
Срок годности: 12 месяцев.
</t>
  </si>
  <si>
    <t>Техпластин -тест (для исслед. плазмы и венозной крови)</t>
  </si>
  <si>
    <t>Определение протромбин. времени  со стандартизированным (МИЧ 1.1; 1.2) растворимым тромбопластином. В комплекте -  стандарт-плазма. Количество определений. 100-200</t>
  </si>
  <si>
    <t>шт</t>
  </si>
  <si>
    <t xml:space="preserve">ДИАГНОСТИКУМ БРУЦЕЛЛЕЗНЫЙ ЖИДКИЙ ДЛЯ РЕАКЦИИ АГГЛЮТИНАЦИИ, СУСПЕНЗИЯ ДЛЯ ДИАГНОСТИЧЕСКИХ ЦЕЛЕЙ </t>
  </si>
  <si>
    <t>Диагностикум бруцеллезный жидкий для РА предназначен для серологической диагностики бруцеллеза у людей с помощью РА объемным (пробирочным) методом – реакция Райта и пластинчатым (на стекле) методом – реакция Хеддльсона</t>
  </si>
  <si>
    <t>сыворотка противоботулиническая типа А представляет собой белковую фракцию сыворотки крови лошадей, иммунизированных ботулиническим анатоксином или токсином типа А, содержащую специфические иммуноглобулины</t>
  </si>
  <si>
    <t>сыворотка противоботулиническая типа В представляет собой белковую фракцию сыворотки крови лошадей, иммунизированных ботулиническим анатоксином или токсином типа В, содержащую специфические иммуноглобулины</t>
  </si>
  <si>
    <t xml:space="preserve">сыворотка противоботулиническая типа Е представляет собой белковую фракцию сыворотки крови лошадей, иммунизированных ботулиническим анатоксином или токсином типа Е, содержащую специфические иммуноглобулины. </t>
  </si>
  <si>
    <t>Сыворотка противоботулиническая типа Е</t>
  </si>
  <si>
    <t xml:space="preserve">Сыворотка противоботулиническая типа В </t>
  </si>
  <si>
    <t xml:space="preserve">Сыворотка противоботулиническая типа А </t>
  </si>
  <si>
    <t>Дезинфицирующее средство</t>
  </si>
  <si>
    <t xml:space="preserve"> Дезинфицирующее средство представляет собой гранулированный порошок белого или бело-голубого цвета, содержащий 60% перкарбоната натрия и функциональные добавки. Средство активно применяется в ЛПУ (включая клинические, диагностические и бактериологические лаборатории, отделения неонатологии, роддома, палаты новорожденных и пр.), в детских и пенитенциарных учреждениях, в инфекционных очагах при проведении текущей, заключительной и профилактической дезинфекции.
Средство  обладает антимикробной активностью в отношении грамотрицательных и грамположительных (включая микобактерии туберкулеза) микроорганизмов, вирусов (в отношении всех известных вирусов-патогенов человека, в том числе вирусов энтеральных и парентеральных гепатитов (в т.ч. гепатита А, В и С), ВИЧ, полиомиелита, аденовирусов, вирусов «атипичной пневмонии» (SARS), «птичьего» гриппа H5N1, «свиного» гриппа, гриппа человека, герпеса и др.), грибов рода Кандида, Трихофитон и плесневых грибов, возбудителей внутрибольничных инфекций, анаэробной инфекции; средство обладает спороцидной активностью.
Допускается использование средства с стиральных машинах. Содержит смягчающие воду элементы, которые предотвращают образование накипи, и антикоррозийные компоненты. не обесцвечивает ткани, не фиксирует органические загрязнения, не вызывает коррозии металлов. 
Имея  хорошие моющие и отбеливающие свойства, рабочий раствор средства не повреждает внутренние элементы машин, эффективно удаляет пятна крови и другие белковые загрязнения, биоразлагаемо. 
Рабочие растворы готовятся в стеклянных, эмалированных, пластмассовых емкостях путем смешивания средства для дезинфекции с водой в соответствии с расчетами. Средство для дезинфекции можно замораживать, при размораживании сохраняет свои свойства. Растворы негорючи, пожаро- и взрывобезопасны. Средство несовместимо с мылами и анионными поверхностно-активными веществами. 
</t>
  </si>
  <si>
    <t>Катетер Фолея 2-х ходовой F22</t>
  </si>
  <si>
    <t>Используется для длительного и кратковременного дренажа мочевого пузыря</t>
  </si>
  <si>
    <t>Катетер Фолея 2-х ходовой F20</t>
  </si>
  <si>
    <t>Используется для длительного и кратковременного дренажа мочевого пузыря.</t>
  </si>
  <si>
    <t>Приложение 1 к Объявлению №23 от 20.06.2018г.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</si>
</sst>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1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/>
    <xf numFmtId="0" fontId="2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tabSelected="1" topLeftCell="A12" zoomScale="75" workbookViewId="0">
      <selection activeCell="A2" sqref="A2:I17"/>
    </sheetView>
  </sheetViews>
  <sheetFormatPr defaultRowHeight="15"/>
  <cols>
    <col min="1" max="1" width="6.5703125" customWidth="1"/>
    <col min="2" max="2" width="25" style="9" customWidth="1"/>
    <col min="3" max="3" width="7.7109375" customWidth="1"/>
    <col min="4" max="4" width="73.85546875" customWidth="1"/>
    <col min="8" max="8" width="19.85546875" customWidth="1"/>
    <col min="9" max="9" width="18.28515625" customWidth="1"/>
  </cols>
  <sheetData>
    <row r="1" spans="1:9">
      <c r="A1" s="1"/>
      <c r="B1" s="8"/>
      <c r="C1" s="1"/>
      <c r="D1" s="1"/>
      <c r="E1" s="1"/>
      <c r="F1" s="1"/>
      <c r="G1" s="1"/>
      <c r="H1" s="1"/>
      <c r="I1" s="1"/>
    </row>
    <row r="2" spans="1:9" ht="15.75">
      <c r="A2" s="1"/>
      <c r="B2" s="8"/>
      <c r="C2" s="1"/>
      <c r="D2" s="1"/>
      <c r="E2" s="1"/>
      <c r="F2" s="10" t="s">
        <v>37</v>
      </c>
      <c r="G2" s="1"/>
      <c r="I2" s="2"/>
    </row>
    <row r="3" spans="1:9" ht="15.75">
      <c r="A3" s="1"/>
      <c r="B3" s="8"/>
      <c r="C3" s="1"/>
      <c r="D3" s="1"/>
      <c r="E3" s="1"/>
      <c r="F3" s="10"/>
      <c r="G3" s="1"/>
      <c r="I3" s="2"/>
    </row>
    <row r="4" spans="1:9" ht="30.75" customHeight="1">
      <c r="A4" s="6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</row>
    <row r="5" spans="1:9" ht="284.25" customHeight="1">
      <c r="A5" s="3">
        <v>1</v>
      </c>
      <c r="B5" s="5" t="s">
        <v>11</v>
      </c>
      <c r="C5" s="4" t="s">
        <v>15</v>
      </c>
      <c r="D5" s="7" t="s">
        <v>12</v>
      </c>
      <c r="E5" s="4">
        <v>5</v>
      </c>
      <c r="F5" s="4">
        <v>21500</v>
      </c>
      <c r="G5" s="4">
        <f t="shared" ref="G5:G16" si="0">E5*F5</f>
        <v>107500</v>
      </c>
      <c r="H5" s="4" t="s">
        <v>9</v>
      </c>
      <c r="I5" s="4" t="s">
        <v>10</v>
      </c>
    </row>
    <row r="6" spans="1:9" ht="231.75" customHeight="1">
      <c r="A6" s="3">
        <v>2</v>
      </c>
      <c r="B6" s="5" t="s">
        <v>13</v>
      </c>
      <c r="C6" s="4" t="s">
        <v>15</v>
      </c>
      <c r="D6" s="4" t="s">
        <v>14</v>
      </c>
      <c r="E6" s="5">
        <v>5</v>
      </c>
      <c r="F6" s="5">
        <v>22000</v>
      </c>
      <c r="G6" s="5">
        <f t="shared" si="0"/>
        <v>110000</v>
      </c>
      <c r="H6" s="4" t="s">
        <v>9</v>
      </c>
      <c r="I6" s="4" t="s">
        <v>10</v>
      </c>
    </row>
    <row r="7" spans="1:9" ht="299.25">
      <c r="A7" s="3">
        <v>3</v>
      </c>
      <c r="B7" s="5" t="s">
        <v>16</v>
      </c>
      <c r="C7" s="4" t="s">
        <v>15</v>
      </c>
      <c r="D7" s="4" t="s">
        <v>17</v>
      </c>
      <c r="E7" s="5">
        <v>5</v>
      </c>
      <c r="F7" s="5">
        <v>31000</v>
      </c>
      <c r="G7" s="5">
        <f t="shared" si="0"/>
        <v>155000</v>
      </c>
      <c r="H7" s="4" t="s">
        <v>9</v>
      </c>
      <c r="I7" s="4" t="s">
        <v>10</v>
      </c>
    </row>
    <row r="8" spans="1:9" ht="409.5" customHeight="1">
      <c r="A8" s="3">
        <v>4</v>
      </c>
      <c r="B8" s="5" t="s">
        <v>18</v>
      </c>
      <c r="C8" s="4" t="s">
        <v>15</v>
      </c>
      <c r="D8" s="4" t="s">
        <v>19</v>
      </c>
      <c r="E8" s="5">
        <v>5</v>
      </c>
      <c r="F8" s="5">
        <v>39000</v>
      </c>
      <c r="G8" s="5">
        <f t="shared" si="0"/>
        <v>195000</v>
      </c>
      <c r="H8" s="4" t="s">
        <v>9</v>
      </c>
      <c r="I8" s="4" t="s">
        <v>10</v>
      </c>
    </row>
    <row r="9" spans="1:9" ht="63">
      <c r="A9" s="3">
        <v>5</v>
      </c>
      <c r="B9" s="5" t="s">
        <v>20</v>
      </c>
      <c r="C9" s="4" t="s">
        <v>22</v>
      </c>
      <c r="D9" s="4" t="s">
        <v>21</v>
      </c>
      <c r="E9" s="5">
        <v>5</v>
      </c>
      <c r="F9" s="5">
        <v>13000</v>
      </c>
      <c r="G9" s="5">
        <f t="shared" si="0"/>
        <v>65000</v>
      </c>
      <c r="H9" s="4" t="s">
        <v>9</v>
      </c>
      <c r="I9" s="4" t="s">
        <v>10</v>
      </c>
    </row>
    <row r="10" spans="1:9" ht="72" customHeight="1">
      <c r="A10" s="3">
        <v>6</v>
      </c>
      <c r="B10" s="5" t="s">
        <v>23</v>
      </c>
      <c r="C10" s="4" t="s">
        <v>22</v>
      </c>
      <c r="D10" s="4" t="s">
        <v>24</v>
      </c>
      <c r="E10" s="5">
        <v>3</v>
      </c>
      <c r="F10" s="5">
        <v>17000</v>
      </c>
      <c r="G10" s="5">
        <f t="shared" si="0"/>
        <v>51000</v>
      </c>
      <c r="H10" s="4" t="s">
        <v>9</v>
      </c>
      <c r="I10" s="4" t="s">
        <v>10</v>
      </c>
    </row>
    <row r="11" spans="1:9" ht="63">
      <c r="A11" s="3">
        <v>7</v>
      </c>
      <c r="B11" s="5" t="s">
        <v>30</v>
      </c>
      <c r="C11" s="4" t="s">
        <v>22</v>
      </c>
      <c r="D11" s="4" t="s">
        <v>25</v>
      </c>
      <c r="E11" s="5">
        <v>1</v>
      </c>
      <c r="F11" s="5">
        <v>30000</v>
      </c>
      <c r="G11" s="5">
        <f t="shared" si="0"/>
        <v>30000</v>
      </c>
      <c r="H11" s="4" t="s">
        <v>9</v>
      </c>
      <c r="I11" s="4" t="s">
        <v>10</v>
      </c>
    </row>
    <row r="12" spans="1:9" ht="63">
      <c r="A12" s="3">
        <v>8</v>
      </c>
      <c r="B12" s="5" t="s">
        <v>29</v>
      </c>
      <c r="C12" s="4" t="s">
        <v>22</v>
      </c>
      <c r="D12" s="4" t="s">
        <v>26</v>
      </c>
      <c r="E12" s="5">
        <v>1</v>
      </c>
      <c r="F12" s="5">
        <v>32000</v>
      </c>
      <c r="G12" s="5">
        <f t="shared" si="0"/>
        <v>32000</v>
      </c>
      <c r="H12" s="4" t="s">
        <v>9</v>
      </c>
      <c r="I12" s="4" t="s">
        <v>10</v>
      </c>
    </row>
    <row r="13" spans="1:9" ht="63">
      <c r="A13" s="3">
        <v>9</v>
      </c>
      <c r="B13" s="5" t="s">
        <v>28</v>
      </c>
      <c r="C13" s="4" t="s">
        <v>22</v>
      </c>
      <c r="D13" s="4" t="s">
        <v>27</v>
      </c>
      <c r="E13" s="5">
        <v>1</v>
      </c>
      <c r="F13" s="5">
        <v>34000</v>
      </c>
      <c r="G13" s="5">
        <f t="shared" si="0"/>
        <v>34000</v>
      </c>
      <c r="H13" s="4" t="s">
        <v>9</v>
      </c>
      <c r="I13" s="4" t="s">
        <v>10</v>
      </c>
    </row>
    <row r="14" spans="1:9" ht="346.5">
      <c r="A14" s="3">
        <v>10</v>
      </c>
      <c r="B14" s="5" t="s">
        <v>31</v>
      </c>
      <c r="C14" s="4" t="s">
        <v>22</v>
      </c>
      <c r="D14" s="4" t="s">
        <v>32</v>
      </c>
      <c r="E14" s="5">
        <v>1</v>
      </c>
      <c r="F14" s="5">
        <v>25000</v>
      </c>
      <c r="G14" s="5">
        <f t="shared" si="0"/>
        <v>25000</v>
      </c>
      <c r="H14" s="4" t="s">
        <v>9</v>
      </c>
      <c r="I14" s="4" t="s">
        <v>10</v>
      </c>
    </row>
    <row r="15" spans="1:9" ht="63">
      <c r="A15" s="3">
        <v>11</v>
      </c>
      <c r="B15" s="5" t="s">
        <v>33</v>
      </c>
      <c r="C15" s="4" t="s">
        <v>22</v>
      </c>
      <c r="D15" s="4" t="s">
        <v>34</v>
      </c>
      <c r="E15" s="5">
        <v>15</v>
      </c>
      <c r="F15" s="5">
        <v>370</v>
      </c>
      <c r="G15" s="5">
        <f t="shared" si="0"/>
        <v>5550</v>
      </c>
      <c r="H15" s="4" t="s">
        <v>9</v>
      </c>
      <c r="I15" s="4" t="s">
        <v>10</v>
      </c>
    </row>
    <row r="16" spans="1:9" ht="63">
      <c r="A16" s="3">
        <v>12</v>
      </c>
      <c r="B16" s="5" t="s">
        <v>35</v>
      </c>
      <c r="C16" s="4" t="s">
        <v>22</v>
      </c>
      <c r="D16" s="4" t="s">
        <v>36</v>
      </c>
      <c r="E16" s="5">
        <v>15</v>
      </c>
      <c r="F16" s="5">
        <v>370</v>
      </c>
      <c r="G16" s="5">
        <f t="shared" si="0"/>
        <v>5550</v>
      </c>
      <c r="H16" s="4" t="s">
        <v>9</v>
      </c>
      <c r="I16" s="4" t="s">
        <v>10</v>
      </c>
    </row>
    <row r="17" spans="1:9" ht="15.75">
      <c r="A17" s="1"/>
      <c r="B17" s="8"/>
      <c r="C17" s="1"/>
      <c r="D17" s="1"/>
      <c r="E17" s="1"/>
      <c r="F17" s="1"/>
      <c r="G17" s="11">
        <f>SUM(G5:G16)</f>
        <v>815600</v>
      </c>
      <c r="H17" s="1"/>
      <c r="I17" s="1"/>
    </row>
    <row r="18" spans="1:9">
      <c r="A18" s="1"/>
      <c r="B18" s="8"/>
      <c r="C18" s="1"/>
      <c r="D18" s="1"/>
      <c r="E18" s="1"/>
      <c r="F18" s="1"/>
      <c r="G18" s="1"/>
      <c r="H18" s="1"/>
      <c r="I18" s="1"/>
    </row>
    <row r="19" spans="1:9">
      <c r="A19" s="1"/>
      <c r="B19" s="8"/>
      <c r="C19" s="1"/>
      <c r="D19" s="1"/>
      <c r="E19" s="1"/>
      <c r="F19" s="1"/>
      <c r="G19" s="1"/>
      <c r="H19" s="1"/>
      <c r="I19" s="1"/>
    </row>
  </sheetData>
  <phoneticPr fontId="4" type="noConversion"/>
  <pageMargins left="0.7" right="0.7" top="0.75" bottom="0.75" header="0.3" footer="0.3"/>
  <pageSetup paperSize="9" scale="63" fitToWidth="4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2018-06-20T06:42:18Z</cp:lastPrinted>
  <dcterms:created xsi:type="dcterms:W3CDTF">2018-04-28T09:20:47Z</dcterms:created>
  <dcterms:modified xsi:type="dcterms:W3CDTF">2018-06-20T06:42:25Z</dcterms:modified>
</cp:coreProperties>
</file>